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 firstSheet="11" activeTab="20"/>
  </bookViews>
  <sheets>
    <sheet name="ج2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  <sheet name="Sheet8" sheetId="9" r:id="rId9"/>
    <sheet name="Sheet9" sheetId="10" r:id="rId10"/>
    <sheet name="Sheet10" sheetId="11" r:id="rId11"/>
    <sheet name="Sheet11" sheetId="12" r:id="rId12"/>
    <sheet name="Sheet12" sheetId="13" r:id="rId13"/>
    <sheet name="Sheet13" sheetId="14" r:id="rId14"/>
    <sheet name="Sheet14" sheetId="15" r:id="rId15"/>
    <sheet name="Sheet15" sheetId="16" r:id="rId16"/>
    <sheet name="Sheet16" sheetId="17" r:id="rId17"/>
    <sheet name="Sheet17" sheetId="18" r:id="rId18"/>
    <sheet name="Sheet18" sheetId="19" r:id="rId19"/>
    <sheet name="Sheet19" sheetId="20" r:id="rId20"/>
    <sheet name="Sheet20" sheetId="21" r:id="rId21"/>
    <sheet name="Sheet21" sheetId="22" r:id="rId22"/>
    <sheet name="Sheet22" sheetId="23" r:id="rId23"/>
  </sheets>
  <definedNames>
    <definedName name="_xlnm.Print_Area" localSheetId="0">ج2!$A$1:$J$33</definedName>
  </definedNames>
  <calcPr calcId="124519"/>
</workbook>
</file>

<file path=xl/calcChain.xml><?xml version="1.0" encoding="utf-8"?>
<calcChain xmlns="http://schemas.openxmlformats.org/spreadsheetml/2006/main">
  <c r="F32" i="19"/>
  <c r="F30"/>
  <c r="F28"/>
  <c r="F26"/>
  <c r="F24"/>
  <c r="F22"/>
  <c r="F20"/>
  <c r="F18"/>
  <c r="F16"/>
  <c r="F14"/>
  <c r="F12"/>
  <c r="F10"/>
  <c r="F8"/>
  <c r="K30" i="18"/>
  <c r="K28"/>
  <c r="K26"/>
  <c r="K24"/>
  <c r="K22"/>
  <c r="K20"/>
  <c r="K18"/>
  <c r="K16"/>
  <c r="K14"/>
  <c r="K12"/>
  <c r="K10"/>
  <c r="K8"/>
  <c r="K6"/>
  <c r="F32" i="17"/>
  <c r="F30"/>
  <c r="F28"/>
  <c r="F26"/>
  <c r="F24"/>
  <c r="F22"/>
  <c r="F20"/>
  <c r="F18"/>
  <c r="F16"/>
  <c r="F14"/>
  <c r="F12"/>
  <c r="F10"/>
  <c r="F8"/>
  <c r="F30" i="16"/>
  <c r="F28"/>
  <c r="F26"/>
  <c r="F24"/>
  <c r="F22"/>
  <c r="F20"/>
  <c r="F18"/>
  <c r="F16"/>
  <c r="F14"/>
  <c r="F12"/>
  <c r="F10"/>
  <c r="F8"/>
  <c r="F6"/>
  <c r="H32" i="15"/>
  <c r="H30"/>
  <c r="H28"/>
  <c r="H26"/>
  <c r="H24"/>
  <c r="H22"/>
  <c r="H20"/>
  <c r="H18"/>
  <c r="H16"/>
  <c r="H14"/>
  <c r="H12"/>
  <c r="H10"/>
  <c r="H8"/>
  <c r="F32" i="14"/>
  <c r="F30"/>
  <c r="F28"/>
  <c r="F26"/>
  <c r="F24"/>
  <c r="F22"/>
  <c r="F20"/>
  <c r="F18"/>
  <c r="F16"/>
  <c r="F14"/>
  <c r="F12"/>
  <c r="F10"/>
  <c r="F8"/>
  <c r="H30" i="13"/>
  <c r="H28"/>
  <c r="H26"/>
  <c r="H24"/>
  <c r="H22"/>
  <c r="H20"/>
  <c r="H18"/>
  <c r="H16"/>
  <c r="H14"/>
  <c r="H12"/>
  <c r="H10"/>
  <c r="H8"/>
  <c r="H34" i="11"/>
  <c r="H32"/>
  <c r="H30"/>
  <c r="H28"/>
  <c r="H26"/>
  <c r="H24"/>
  <c r="H22"/>
  <c r="H20"/>
  <c r="H18"/>
  <c r="H16"/>
  <c r="H14"/>
  <c r="H12"/>
  <c r="H10"/>
  <c r="H8"/>
  <c r="H6"/>
  <c r="M16" i="10"/>
  <c r="M14"/>
  <c r="M12"/>
  <c r="M10"/>
  <c r="M8"/>
  <c r="H44" i="9"/>
  <c r="H42"/>
  <c r="H40"/>
  <c r="H38"/>
  <c r="H36"/>
  <c r="H30"/>
  <c r="H28"/>
  <c r="H26"/>
  <c r="H24"/>
  <c r="H22"/>
  <c r="H20"/>
  <c r="H18"/>
  <c r="H16"/>
  <c r="H14"/>
  <c r="H12"/>
  <c r="H10"/>
  <c r="H8"/>
  <c r="H6"/>
  <c r="L32" i="8"/>
  <c r="L30"/>
  <c r="L28"/>
  <c r="L26"/>
  <c r="L24"/>
  <c r="L22"/>
  <c r="L20"/>
  <c r="L18"/>
  <c r="L16"/>
  <c r="L14"/>
  <c r="L12"/>
  <c r="L10"/>
  <c r="L8"/>
  <c r="G52" i="7"/>
  <c r="G50"/>
  <c r="G48"/>
  <c r="G46"/>
  <c r="G44"/>
  <c r="G42"/>
  <c r="G40"/>
  <c r="G38"/>
  <c r="G36"/>
  <c r="G34"/>
  <c r="G32"/>
  <c r="G30"/>
  <c r="G20"/>
  <c r="G18"/>
  <c r="G16"/>
  <c r="G14"/>
  <c r="G12"/>
  <c r="G10"/>
  <c r="G8"/>
  <c r="G6"/>
  <c r="L30" i="6"/>
  <c r="L28"/>
  <c r="L26"/>
  <c r="L24"/>
  <c r="L22"/>
  <c r="L20"/>
  <c r="L18"/>
  <c r="L16"/>
  <c r="L14"/>
  <c r="L12"/>
  <c r="L10"/>
  <c r="L8"/>
  <c r="L6"/>
  <c r="H34" i="5"/>
  <c r="H32"/>
  <c r="H30"/>
  <c r="H28"/>
  <c r="H26"/>
  <c r="H24"/>
  <c r="H22"/>
  <c r="H20"/>
  <c r="H18"/>
  <c r="H16"/>
  <c r="H14"/>
  <c r="H12"/>
  <c r="H10"/>
  <c r="H8"/>
  <c r="H6"/>
  <c r="I24" i="3"/>
  <c r="I22"/>
  <c r="I20"/>
  <c r="I18"/>
  <c r="I16"/>
  <c r="I14"/>
  <c r="I12"/>
  <c r="I10"/>
  <c r="I8"/>
</calcChain>
</file>

<file path=xl/sharedStrings.xml><?xml version="1.0" encoding="utf-8"?>
<sst xmlns="http://schemas.openxmlformats.org/spreadsheetml/2006/main" count="1141" uniqueCount="410">
  <si>
    <t>ملاحظة نطرح المجموع الكلي من المميتة  8836 - 2514 = 6322  نستخرج الغير مميتة</t>
  </si>
  <si>
    <t>Total</t>
  </si>
  <si>
    <t xml:space="preserve">المجموع </t>
  </si>
  <si>
    <t>Others</t>
  </si>
  <si>
    <t>Night</t>
  </si>
  <si>
    <t>Rural</t>
  </si>
  <si>
    <t>الاخرى</t>
  </si>
  <si>
    <t>Passengers</t>
  </si>
  <si>
    <t>ليل</t>
  </si>
  <si>
    <t>ريفي</t>
  </si>
  <si>
    <t>الركاب</t>
  </si>
  <si>
    <t>Morning</t>
  </si>
  <si>
    <t>Sub road</t>
  </si>
  <si>
    <t>Run over</t>
  </si>
  <si>
    <t>Walking</t>
  </si>
  <si>
    <t>المشاة</t>
  </si>
  <si>
    <t>نهار</t>
  </si>
  <si>
    <t>فرعي</t>
  </si>
  <si>
    <t>الدهس</t>
  </si>
  <si>
    <t>Driver</t>
  </si>
  <si>
    <t>Sunset</t>
  </si>
  <si>
    <t>Main</t>
  </si>
  <si>
    <t>Overturn</t>
  </si>
  <si>
    <t>6,393`</t>
  </si>
  <si>
    <t>السائق</t>
  </si>
  <si>
    <t>Car</t>
  </si>
  <si>
    <t>غروب</t>
  </si>
  <si>
    <t>رئيسي</t>
  </si>
  <si>
    <t xml:space="preserve">الانقلاب </t>
  </si>
  <si>
    <t xml:space="preserve">السيارة </t>
  </si>
  <si>
    <t>Sunrise</t>
  </si>
  <si>
    <t>Highway</t>
  </si>
  <si>
    <t>Crash</t>
  </si>
  <si>
    <t>Road</t>
  </si>
  <si>
    <t>الطريق</t>
  </si>
  <si>
    <t>شروق</t>
  </si>
  <si>
    <t>سريع</t>
  </si>
  <si>
    <t>الاصطدام</t>
  </si>
  <si>
    <t>Number</t>
  </si>
  <si>
    <t>Cause</t>
  </si>
  <si>
    <t>Time of accident</t>
  </si>
  <si>
    <t>Type of road</t>
  </si>
  <si>
    <t xml:space="preserve">Non -deadly </t>
  </si>
  <si>
    <t>Deadly</t>
  </si>
  <si>
    <t>العدد</t>
  </si>
  <si>
    <t>السبب</t>
  </si>
  <si>
    <t xml:space="preserve">وقت حصول الحادث 
( حالة الضياء ) </t>
  </si>
  <si>
    <t xml:space="preserve">العدد </t>
  </si>
  <si>
    <t xml:space="preserve">صنف الطريق </t>
  </si>
  <si>
    <t xml:space="preserve">غير مميتة </t>
  </si>
  <si>
    <t xml:space="preserve">مميتة </t>
  </si>
  <si>
    <t>Details</t>
  </si>
  <si>
    <t xml:space="preserve">The number of  accidents by causes of accident </t>
  </si>
  <si>
    <t xml:space="preserve">The number of  accidents by the time of accident   </t>
  </si>
  <si>
    <t xml:space="preserve">The number of  accidents by type of road </t>
  </si>
  <si>
    <t xml:space="preserve">The number of traffic accidents by gravity </t>
  </si>
  <si>
    <t xml:space="preserve">عدد الحوادث حسب اسباب الحادث </t>
  </si>
  <si>
    <t>عدد الحوادث حسب وقت حصول الحادث 
   ( حالة الضياء )</t>
  </si>
  <si>
    <t xml:space="preserve">عدد الحوادث حسب صنف الطريق </t>
  </si>
  <si>
    <t xml:space="preserve">عدد حوادث المرور حسب الخطورة </t>
  </si>
  <si>
    <t xml:space="preserve">التفاصيل </t>
  </si>
  <si>
    <t>Total Main Indicators of traffic accidents for  2015.</t>
  </si>
  <si>
    <t>اجمالي المؤشرات الرئيسة لاحصاء حوادث المرور المسجلة لسنة 2015</t>
  </si>
  <si>
    <t>Table ( 2 )</t>
  </si>
  <si>
    <t>جدول ( 2 )</t>
  </si>
  <si>
    <t xml:space="preserve"> جدول ( 1 )</t>
  </si>
  <si>
    <t>Table ( 1 )</t>
  </si>
  <si>
    <t xml:space="preserve"> المؤشرات الرئيسة لاحصاء حوادث المرورالمسجلة للسنوات 2011 - 2015</t>
  </si>
  <si>
    <t xml:space="preserve"> Main indicators of traffic accidents recorded for  2011-2015.</t>
  </si>
  <si>
    <t xml:space="preserve">              السنة              </t>
  </si>
  <si>
    <t>عدد الحوادث</t>
  </si>
  <si>
    <t>عدد الوفيات</t>
  </si>
  <si>
    <t>عدد الجرحى</t>
  </si>
  <si>
    <t>year</t>
  </si>
  <si>
    <t xml:space="preserve">No. of accident </t>
  </si>
  <si>
    <t xml:space="preserve">Deaths </t>
  </si>
  <si>
    <t>Injuries</t>
  </si>
  <si>
    <r>
      <rPr>
        <b/>
        <sz val="14"/>
        <rFont val="Times New Roman"/>
        <family val="1"/>
      </rPr>
      <t xml:space="preserve">نسبة التغيـــر لسنتي </t>
    </r>
    <r>
      <rPr>
        <b/>
        <sz val="12"/>
        <rFont val="Times New Roman"/>
        <family val="1"/>
      </rPr>
      <t>Change rate for   2014 - 2015 %</t>
    </r>
  </si>
  <si>
    <t xml:space="preserve"> جدول ( 22 ) </t>
  </si>
  <si>
    <t xml:space="preserve"> Table ( 22 )</t>
  </si>
  <si>
    <t>توزيع حوادث المرور المسجلة حسب خصائص الطريق لسنة 2015</t>
  </si>
  <si>
    <t xml:space="preserve"> Distribution of recorded traffic accidents  by the properties of road for 2015.</t>
  </si>
  <si>
    <t>التفاصيل</t>
  </si>
  <si>
    <t>طبيعة الحادث</t>
  </si>
  <si>
    <t>المجموع</t>
  </si>
  <si>
    <t xml:space="preserve">Accident type </t>
  </si>
  <si>
    <t xml:space="preserve">اصطدام </t>
  </si>
  <si>
    <t>انقلاب</t>
  </si>
  <si>
    <t>دهس</t>
  </si>
  <si>
    <t>اخرى</t>
  </si>
  <si>
    <t>Turnover</t>
  </si>
  <si>
    <t>Other</t>
  </si>
  <si>
    <t>عدد الحوادث حسب خصائص الطريق</t>
  </si>
  <si>
    <t>مستوي</t>
  </si>
  <si>
    <t>Flat</t>
  </si>
  <si>
    <t>مستقيم</t>
  </si>
  <si>
    <t>In-line</t>
  </si>
  <si>
    <t>منحدر</t>
  </si>
  <si>
    <t>One way</t>
  </si>
  <si>
    <t>قمة مرتفعة</t>
  </si>
  <si>
    <t>Elevated way</t>
  </si>
  <si>
    <t>Number of accidents by properties of road</t>
  </si>
  <si>
    <t>قوس اعتيادي</t>
  </si>
  <si>
    <t>Bow</t>
  </si>
  <si>
    <t>قوس حاد</t>
  </si>
  <si>
    <t>Arc sharp</t>
  </si>
  <si>
    <t>نفق</t>
  </si>
  <si>
    <t>tunnel</t>
  </si>
  <si>
    <t>جسر</t>
  </si>
  <si>
    <t>Bridge</t>
  </si>
  <si>
    <t xml:space="preserve"> جدول ( 5 )</t>
  </si>
  <si>
    <t>Table ( 5 )</t>
  </si>
  <si>
    <t>درجة اصابة الاشخاص لسنتي 2014 - 2015</t>
  </si>
  <si>
    <t>The rate of people injury  for  2014-2015</t>
  </si>
  <si>
    <t xml:space="preserve">درجة الاصابة </t>
  </si>
  <si>
    <t xml:space="preserve">نسبة التغير %                 </t>
  </si>
  <si>
    <t xml:space="preserve">change rate %                 </t>
  </si>
  <si>
    <t xml:space="preserve">الوفيات </t>
  </si>
  <si>
    <t xml:space="preserve">Mortality </t>
  </si>
  <si>
    <t xml:space="preserve">جروح خطيرة </t>
  </si>
  <si>
    <t xml:space="preserve">serious injuries </t>
  </si>
  <si>
    <t>جروح طفيفة</t>
  </si>
  <si>
    <t xml:space="preserve">light injuries </t>
  </si>
  <si>
    <t xml:space="preserve">Total   </t>
  </si>
  <si>
    <t>جدول ( 19 )</t>
  </si>
  <si>
    <t xml:space="preserve"> Table ( 19 )</t>
  </si>
  <si>
    <t>عدد الجرحى لحوادث المرور المسجلة حسب المحافظة وطبيعة الحادث والجنس لسنة 2015</t>
  </si>
  <si>
    <t xml:space="preserve"> the number of wounded of traffic accidents by governorate and nature of the accident and sex for 2015.</t>
  </si>
  <si>
    <t>المحافظة</t>
  </si>
  <si>
    <t>الجنس</t>
  </si>
  <si>
    <t>اصطدام</t>
  </si>
  <si>
    <t>Governorate</t>
  </si>
  <si>
    <t>كركوك</t>
  </si>
  <si>
    <t>الجرحى</t>
  </si>
  <si>
    <t xml:space="preserve">ذكور </t>
  </si>
  <si>
    <t>-</t>
  </si>
  <si>
    <t>Males</t>
  </si>
  <si>
    <t>اناث</t>
  </si>
  <si>
    <t>Kirkuk</t>
  </si>
  <si>
    <t>Females</t>
  </si>
  <si>
    <t>ديالى</t>
  </si>
  <si>
    <t>Dyala</t>
  </si>
  <si>
    <t>بغداد</t>
  </si>
  <si>
    <t>Baghdad</t>
  </si>
  <si>
    <t>بابل</t>
  </si>
  <si>
    <t>Babylon</t>
  </si>
  <si>
    <t>كربلاء</t>
  </si>
  <si>
    <t>Kerbela</t>
  </si>
  <si>
    <t xml:space="preserve"> * تم استبعاد المحافظات ( نينوى ، وصلاح الدين ، والانبار ) بسب الظروف الامنية</t>
  </si>
  <si>
    <t>جدول ( 15 )</t>
  </si>
  <si>
    <t>Table ( 15 )</t>
  </si>
  <si>
    <t>عدد السواق المشتركين في حوادث المرور المسجلة حسب المحافظة والفئات العمرية لسنة 2015</t>
  </si>
  <si>
    <t>The number of drivers involved in traffic accidents registered by governorate and age groups for 2015 .</t>
  </si>
  <si>
    <t xml:space="preserve">(  17فأقل ) less than 17       </t>
  </si>
  <si>
    <t>(23 - 18)</t>
  </si>
  <si>
    <t>(29 - 24)</t>
  </si>
  <si>
    <t>(35 - 30)</t>
  </si>
  <si>
    <t>(41 - 36)</t>
  </si>
  <si>
    <t>(47 - 42)</t>
  </si>
  <si>
    <t>(53 - 48)</t>
  </si>
  <si>
    <t>(59 - 54)</t>
  </si>
  <si>
    <t xml:space="preserve"> (60فأكثر)  more than 60</t>
  </si>
  <si>
    <t xml:space="preserve">  (اخرى)   Others</t>
  </si>
  <si>
    <t xml:space="preserve">بابل </t>
  </si>
  <si>
    <t>النجف</t>
  </si>
  <si>
    <t>Al-Najaf</t>
  </si>
  <si>
    <t>القادسية</t>
  </si>
  <si>
    <t>Al-Qadysia</t>
  </si>
  <si>
    <t>المثنى</t>
  </si>
  <si>
    <t>Al-muthanna</t>
  </si>
  <si>
    <t>ذي قار</t>
  </si>
  <si>
    <t>Thi-qar</t>
  </si>
  <si>
    <t>واسط</t>
  </si>
  <si>
    <t>Wasit</t>
  </si>
  <si>
    <t>ميسان</t>
  </si>
  <si>
    <t>Missan</t>
  </si>
  <si>
    <t>البصرة</t>
  </si>
  <si>
    <t>Basrah</t>
  </si>
  <si>
    <t>النسبة المئوية%</t>
  </si>
  <si>
    <t>Percentage%</t>
  </si>
  <si>
    <t xml:space="preserve">   تم استبعاد المحافظات ( نينوى ، وصلاح الدين ، والانبار ) بسب الظروف الامنية</t>
  </si>
  <si>
    <t>جدول ( 21 )</t>
  </si>
  <si>
    <t>Table ( 21 )</t>
  </si>
  <si>
    <t>عدد السواق المعلومين حسب المحافظات وحزام الامان ودرجة الاصابة لسنة 2015</t>
  </si>
  <si>
    <t>The number of drivers by governorates and the seat belt and the degree of injury for 2015</t>
  </si>
  <si>
    <t>المحافظات</t>
  </si>
  <si>
    <t>حزام الامان</t>
  </si>
  <si>
    <t>مميتة</t>
  </si>
  <si>
    <t>خطيرة</t>
  </si>
  <si>
    <t>بسيطة</t>
  </si>
  <si>
    <t>لايوجد اصابة</t>
  </si>
  <si>
    <t>Seat belt</t>
  </si>
  <si>
    <t>Dangerous</t>
  </si>
  <si>
    <t>Simple</t>
  </si>
  <si>
    <t>Non</t>
  </si>
  <si>
    <t>مرتدي</t>
  </si>
  <si>
    <t>Donned</t>
  </si>
  <si>
    <t>غير مرتدي</t>
  </si>
  <si>
    <t>Non-donned</t>
  </si>
  <si>
    <t>لا يوجد حزام</t>
  </si>
  <si>
    <t>Non-belt</t>
  </si>
  <si>
    <t>الانبار</t>
  </si>
  <si>
    <t>Al-Anbar</t>
  </si>
  <si>
    <t>جدول ( 14 )</t>
  </si>
  <si>
    <t xml:space="preserve"> Table ( 14 )</t>
  </si>
  <si>
    <t>عدد الوسائط المشتركة في حوادث المرور المسجلة حسب المحافظة ونوع الواسطة لسنة 2015</t>
  </si>
  <si>
    <t>The number of transport involved in traffic accidents by governorate and type of transport for 2015.</t>
  </si>
  <si>
    <t>نوع الواسطة</t>
  </si>
  <si>
    <t>Type of transport</t>
  </si>
  <si>
    <t>صالون</t>
  </si>
  <si>
    <t>استيشن</t>
  </si>
  <si>
    <t>حقلية</t>
  </si>
  <si>
    <t>باص</t>
  </si>
  <si>
    <t>بيك آب</t>
  </si>
  <si>
    <t>فان</t>
  </si>
  <si>
    <t>لوري</t>
  </si>
  <si>
    <t>معدات زراعية</t>
  </si>
  <si>
    <t>دراجات</t>
  </si>
  <si>
    <t>Saloon</t>
  </si>
  <si>
    <t>Station</t>
  </si>
  <si>
    <t>Farm</t>
  </si>
  <si>
    <t>Bus</t>
  </si>
  <si>
    <t>Pick up</t>
  </si>
  <si>
    <t>Van</t>
  </si>
  <si>
    <t>lorries</t>
  </si>
  <si>
    <t>Farm tools</t>
  </si>
  <si>
    <t>Motorcycles</t>
  </si>
  <si>
    <t>النسبة المئوية %</t>
  </si>
  <si>
    <t>جدول ( 23 )</t>
  </si>
  <si>
    <t>Table ( 23 )</t>
  </si>
  <si>
    <t>عدد الوفيات بسبب حوادث المرور المسجلة حسب طبيعة الحادث والجنسية والحالة الزوجية لسنة 2015</t>
  </si>
  <si>
    <t xml:space="preserve"> the number of deaths due of traffic accidents recorded by the nature of the accident, nationality and marital status 2015. </t>
  </si>
  <si>
    <t>الجنسية</t>
  </si>
  <si>
    <t>طفل</t>
  </si>
  <si>
    <t>اعزب</t>
  </si>
  <si>
    <t>متزوج</t>
  </si>
  <si>
    <t>مطلق</t>
  </si>
  <si>
    <t>ارمل</t>
  </si>
  <si>
    <t>Accident type</t>
  </si>
  <si>
    <t>Nationality</t>
  </si>
  <si>
    <t>Child</t>
  </si>
  <si>
    <t>Single</t>
  </si>
  <si>
    <t>Married</t>
  </si>
  <si>
    <t>Divorced</t>
  </si>
  <si>
    <t>Widower</t>
  </si>
  <si>
    <t>عراقي</t>
  </si>
  <si>
    <t>Iraqi</t>
  </si>
  <si>
    <t>عربي</t>
  </si>
  <si>
    <t>Arabic</t>
  </si>
  <si>
    <t>اجنبي</t>
  </si>
  <si>
    <t>Foreign</t>
  </si>
  <si>
    <t>الانقلاب</t>
  </si>
  <si>
    <t>جدول ( 16 )</t>
  </si>
  <si>
    <t xml:space="preserve"> Table ( 16 )</t>
  </si>
  <si>
    <t>عدد الوفيات بسبب حوادث المرور المسجلة حسب طبيعة الحادث والفئات العمرية لسنة 2015</t>
  </si>
  <si>
    <t xml:space="preserve"> The number of deaths due to traffic accidents recorded by the nature of the accident and the age groups for 2015.</t>
  </si>
  <si>
    <t>فئات العمر بالسنين</t>
  </si>
  <si>
    <t>Categories by years</t>
  </si>
  <si>
    <t>(5فأقل) less than 5</t>
  </si>
  <si>
    <t>(23 -18)</t>
  </si>
  <si>
    <t>(29 -24)</t>
  </si>
  <si>
    <t>( 60 فأكثر )</t>
  </si>
  <si>
    <t xml:space="preserve">(مجهول)  </t>
  </si>
  <si>
    <t>Nature of accident</t>
  </si>
  <si>
    <t>more than 60</t>
  </si>
  <si>
    <t>Unknown</t>
  </si>
  <si>
    <t>Over turn</t>
  </si>
  <si>
    <t>جدول ( 18 )</t>
  </si>
  <si>
    <t>Table ( 18 )</t>
  </si>
  <si>
    <t>عدد الوفيات لحوادث المرور المسجلة حسب المحافظة وطبيعة الحادث والجنس لسنة 2015</t>
  </si>
  <si>
    <t xml:space="preserve"> number of deaths of traffic accidents by governorate and nature of the accident and sex for 2015.</t>
  </si>
  <si>
    <t>جدول ( 13 )</t>
  </si>
  <si>
    <t>Table ( 13 )</t>
  </si>
  <si>
    <t>عدد الوفيات والجرحى لحوادث المرور المسجلة حسب المحافظات لسنتي 2014 - 2015</t>
  </si>
  <si>
    <t>the number of deaths and injuries by governorate for  2014-2015.</t>
  </si>
  <si>
    <t xml:space="preserve">المحافظة </t>
  </si>
  <si>
    <t xml:space="preserve">عدد الوفيات  </t>
  </si>
  <si>
    <t xml:space="preserve"> %</t>
  </si>
  <si>
    <t xml:space="preserve">عدد الجرحى   </t>
  </si>
  <si>
    <t>%</t>
  </si>
  <si>
    <t>Mortality</t>
  </si>
  <si>
    <t xml:space="preserve">Injuries </t>
  </si>
  <si>
    <t xml:space="preserve">  جدول ( 4 ) </t>
  </si>
  <si>
    <t xml:space="preserve"> Table (4)        </t>
  </si>
  <si>
    <t>عدد الوفيات والجرحى لحوادث المرور حسب طبيعة الحادث والجنس لسنة 2015</t>
  </si>
  <si>
    <t>Number of deaths and injuries of traffic accidents according to the nature of the accidents 
and sex for 2015.</t>
  </si>
  <si>
    <t xml:space="preserve">  التفاصيل</t>
  </si>
  <si>
    <t>Nature of Accident</t>
  </si>
  <si>
    <t xml:space="preserve">Details </t>
  </si>
  <si>
    <t>الوفيات</t>
  </si>
  <si>
    <t>ذكور</t>
  </si>
  <si>
    <t xml:space="preserve">     الجرحى     </t>
  </si>
  <si>
    <t xml:space="preserve">serious </t>
  </si>
  <si>
    <t>inguries</t>
  </si>
  <si>
    <t xml:space="preserve">light </t>
  </si>
  <si>
    <t>مجموع الجرحى</t>
  </si>
  <si>
    <t>Total of injuries</t>
  </si>
  <si>
    <t>جدول ( 8 )</t>
  </si>
  <si>
    <t xml:space="preserve"> Table ( 8 )</t>
  </si>
  <si>
    <t>عدد حوادث المرور المسجلة حسب الاشهر وطبيعة الحادث لسنة 2015</t>
  </si>
  <si>
    <t>The number of traffic accidents recorded by months and the nature of the accident for 2015.</t>
  </si>
  <si>
    <t>الشهر</t>
  </si>
  <si>
    <t>Type of accident</t>
  </si>
  <si>
    <t>Month</t>
  </si>
  <si>
    <t>كانون الثاني</t>
  </si>
  <si>
    <t>January</t>
  </si>
  <si>
    <t xml:space="preserve">شباط </t>
  </si>
  <si>
    <t>February</t>
  </si>
  <si>
    <t>آذار</t>
  </si>
  <si>
    <t>March</t>
  </si>
  <si>
    <t>نيسان</t>
  </si>
  <si>
    <t>April</t>
  </si>
  <si>
    <t>أيــــــار</t>
  </si>
  <si>
    <t>May</t>
  </si>
  <si>
    <t>حزيران</t>
  </si>
  <si>
    <t>June</t>
  </si>
  <si>
    <t>تمــــوز</t>
  </si>
  <si>
    <t>July</t>
  </si>
  <si>
    <t>آب</t>
  </si>
  <si>
    <t>August</t>
  </si>
  <si>
    <t>أيـــــلول</t>
  </si>
  <si>
    <t>September</t>
  </si>
  <si>
    <t>تشرين الاول</t>
  </si>
  <si>
    <t>October</t>
  </si>
  <si>
    <t>تشرين الثاني</t>
  </si>
  <si>
    <t>November</t>
  </si>
  <si>
    <t>كانــون الاول</t>
  </si>
  <si>
    <t>December</t>
  </si>
  <si>
    <t>المجمــــوع</t>
  </si>
  <si>
    <t xml:space="preserve">جدول ( 11 )  </t>
  </si>
  <si>
    <t>Table ( 11 )</t>
  </si>
  <si>
    <t>عدد حوادث المرور المسجلة حسب المحافظة واسباب الحادث لسنة 2015</t>
  </si>
  <si>
    <t>The number of  traffic accidents recorded by governorate and the causes of  accident for 2015</t>
  </si>
  <si>
    <t>اسباب الحادث</t>
  </si>
  <si>
    <t>Cause of accident</t>
  </si>
  <si>
    <t>السيارة</t>
  </si>
  <si>
    <t>Walkers</t>
  </si>
  <si>
    <t>جدول ( 10 )</t>
  </si>
  <si>
    <t>Table (10)</t>
  </si>
  <si>
    <t>عدد حوادث المرور المسجلة حسب المحافظة وخطورة الحادث لسنة 2015</t>
  </si>
  <si>
    <t xml:space="preserve">The number of  traffic accidents recorded by governorate  and the gravity of  accident for 2015. </t>
  </si>
  <si>
    <t>مميت</t>
  </si>
  <si>
    <t>مميت مع جرحى</t>
  </si>
  <si>
    <t>جرحى فقط</t>
  </si>
  <si>
    <t>لاتوجد اصابات</t>
  </si>
  <si>
    <t>Death with injury</t>
  </si>
  <si>
    <t xml:space="preserve">Injuries only </t>
  </si>
  <si>
    <t xml:space="preserve">جدول ( 12 ) </t>
  </si>
  <si>
    <t>Table ( 12 )</t>
  </si>
  <si>
    <t>عدد حوادث المرور المسجلة حسب المحافظة ووقت حصول الحادث ( حالة الضياء ) لسنة 2015</t>
  </si>
  <si>
    <t xml:space="preserve">The number of  traffic accidents recorded by governorate and the time of the accident  for  2015. </t>
  </si>
  <si>
    <t>وقت حصول الحادث ( حالة الضياء )</t>
  </si>
  <si>
    <t xml:space="preserve">Accident time </t>
  </si>
  <si>
    <t>جدول ( 20 )</t>
  </si>
  <si>
    <t>Table ( 20 )</t>
  </si>
  <si>
    <t>عدد حوادث المرور المسجلة نتيجة الاصطدام حسب الاشهر واسباب الحادث لسنة 2015</t>
  </si>
  <si>
    <t xml:space="preserve"> The number of recorded traffic accidents  by months, and the cause of the accident for 2015.</t>
  </si>
  <si>
    <t>الاشهر</t>
  </si>
  <si>
    <t>سيارة متحركة</t>
  </si>
  <si>
    <t>سيارة واقفة</t>
  </si>
  <si>
    <t>قطار</t>
  </si>
  <si>
    <t>عمود كهرباء</t>
  </si>
  <si>
    <t>دراجة بخارية</t>
  </si>
  <si>
    <t>حيوان</t>
  </si>
  <si>
    <t>سياج شارع</t>
  </si>
  <si>
    <t>سياج دار</t>
  </si>
  <si>
    <t>Months</t>
  </si>
  <si>
    <t>Moving car</t>
  </si>
  <si>
    <t>stopping car</t>
  </si>
  <si>
    <t>Train</t>
  </si>
  <si>
    <t>Electricity pole</t>
  </si>
  <si>
    <t>Motorcycle</t>
  </si>
  <si>
    <t>Animal</t>
  </si>
  <si>
    <t>street fence</t>
  </si>
  <si>
    <t>house fence</t>
  </si>
  <si>
    <t xml:space="preserve">شــــباط </t>
  </si>
  <si>
    <t>جدول ( 6 )</t>
  </si>
  <si>
    <t>Table ( 6 )</t>
  </si>
  <si>
    <t>عدد حوادث المرورالمسجلة حسب المحافظة وصنف الطريق لسنة 2015</t>
  </si>
  <si>
    <t>The number of traffic accidents by governorate and the type of road for 2015.</t>
  </si>
  <si>
    <t>صنف الطريق</t>
  </si>
  <si>
    <t>Percentage %</t>
  </si>
  <si>
    <t xml:space="preserve">   تم استبعاد المحافظات ( نينوى ، وصلاح الدين ، والانبار ) بسب الظروف الامنية </t>
  </si>
  <si>
    <t xml:space="preserve">  جدول ( 9 )</t>
  </si>
  <si>
    <t>Table ( 9 )</t>
  </si>
  <si>
    <t xml:space="preserve">مقارنة بين عدد الحوادث المرورية وضحاياها لسنتي 2014 - 2015 </t>
  </si>
  <si>
    <t xml:space="preserve">  Comparison between the number of traffic accidents and their victims for 2014-2015.</t>
  </si>
  <si>
    <t xml:space="preserve">عدد الحوادث المرورية </t>
  </si>
  <si>
    <t xml:space="preserve">عدد الوفيات </t>
  </si>
  <si>
    <t>No.of traffic accident</t>
  </si>
  <si>
    <t>N0. of injuries</t>
  </si>
  <si>
    <t>المجموع العام</t>
  </si>
  <si>
    <t>General total</t>
  </si>
  <si>
    <t>المعدل الشهري</t>
  </si>
  <si>
    <t>Monthly rate</t>
  </si>
  <si>
    <t xml:space="preserve">المعدل اليومي </t>
  </si>
  <si>
    <t>Daily rate</t>
  </si>
  <si>
    <t>هذا الجدول نحن نستخرج منه المعدل الشهري والمعدل اليومي حسب الشهر واليوم نقسم المجموع العام للحوادث على 12شهر وعلى 30 يوم</t>
  </si>
  <si>
    <t xml:space="preserve">  جدول ( 3 )</t>
  </si>
  <si>
    <t xml:space="preserve"> Table ( 3 )</t>
  </si>
  <si>
    <t>مؤشرات لاعداد الحوادث المرورية واعداد الوفيات والجرحى ونسبة التغيرالسنوي للمدة ( 2011 - 2015 )</t>
  </si>
  <si>
    <t xml:space="preserve"> Indicators of traffic accidents numbers  and the number of deaths and injuries and the rates of annual  change for  2011-2015.</t>
  </si>
  <si>
    <t xml:space="preserve">الســــــنة </t>
  </si>
  <si>
    <t>نسبة التغير السنوي %</t>
  </si>
  <si>
    <t>Year</t>
  </si>
  <si>
    <t xml:space="preserve">Annual  change rates </t>
  </si>
  <si>
    <t>عدد حوادث المرور</t>
  </si>
  <si>
    <t>No. of accident</t>
  </si>
  <si>
    <t>No. of Deaths</t>
  </si>
  <si>
    <t>No. of Injuries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</si>
</sst>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"/>
      <charset val="178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26"/>
      <name val="Arial"/>
      <family val="2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8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4" fillId="4" borderId="6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0" borderId="16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justify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textRotation="91" wrapText="1"/>
    </xf>
    <xf numFmtId="0" fontId="6" fillId="4" borderId="2" xfId="0" applyFont="1" applyFill="1" applyBorder="1" applyAlignment="1">
      <alignment horizontal="center" vertical="center" textRotation="91" wrapText="1"/>
    </xf>
    <xf numFmtId="0" fontId="6" fillId="4" borderId="26" xfId="0" applyFont="1" applyFill="1" applyBorder="1" applyAlignment="1">
      <alignment horizontal="center" vertical="center" textRotation="91" wrapText="1"/>
    </xf>
    <xf numFmtId="0" fontId="6" fillId="2" borderId="43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2" borderId="44" xfId="0" applyNumberFormat="1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 textRotation="91" wrapText="1"/>
    </xf>
    <xf numFmtId="0" fontId="6" fillId="4" borderId="0" xfId="0" applyFont="1" applyFill="1" applyBorder="1" applyAlignment="1">
      <alignment horizontal="center" vertical="center" textRotation="91" wrapText="1"/>
    </xf>
    <xf numFmtId="0" fontId="6" fillId="4" borderId="45" xfId="0" applyFont="1" applyFill="1" applyBorder="1" applyAlignment="1">
      <alignment horizontal="center" vertical="center" textRotation="91" wrapText="1"/>
    </xf>
    <xf numFmtId="0" fontId="4" fillId="2" borderId="46" xfId="0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2" borderId="47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2" borderId="49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center" vertical="center"/>
    </xf>
    <xf numFmtId="3" fontId="6" fillId="2" borderId="51" xfId="0" applyNumberFormat="1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 textRotation="91" wrapText="1"/>
    </xf>
    <xf numFmtId="0" fontId="6" fillId="4" borderId="0" xfId="0" applyFont="1" applyFill="1" applyBorder="1" applyAlignment="1">
      <alignment horizontal="center" vertical="center" textRotation="91" wrapText="1"/>
    </xf>
    <xf numFmtId="0" fontId="6" fillId="4" borderId="45" xfId="0" applyFont="1" applyFill="1" applyBorder="1" applyAlignment="1">
      <alignment horizontal="center" vertical="center" textRotation="91" wrapText="1"/>
    </xf>
    <xf numFmtId="0" fontId="6" fillId="2" borderId="52" xfId="0" applyFont="1" applyFill="1" applyBorder="1" applyAlignment="1">
      <alignment horizontal="center" vertical="center"/>
    </xf>
    <xf numFmtId="3" fontId="4" fillId="2" borderId="53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 textRotation="91" wrapText="1"/>
    </xf>
    <xf numFmtId="0" fontId="6" fillId="4" borderId="1" xfId="0" applyFont="1" applyFill="1" applyBorder="1" applyAlignment="1">
      <alignment horizontal="center" vertical="center" textRotation="91" wrapText="1"/>
    </xf>
    <xf numFmtId="0" fontId="6" fillId="4" borderId="41" xfId="0" applyFont="1" applyFill="1" applyBorder="1" applyAlignment="1">
      <alignment horizontal="center" vertical="center" textRotation="91" wrapText="1"/>
    </xf>
    <xf numFmtId="0" fontId="11" fillId="2" borderId="56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5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readingOrder="2"/>
    </xf>
    <xf numFmtId="0" fontId="13" fillId="0" borderId="0" xfId="0" applyFont="1"/>
    <xf numFmtId="0" fontId="12" fillId="0" borderId="0" xfId="0" applyFont="1" applyAlignment="1">
      <alignment readingOrder="2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5" borderId="2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5" fillId="0" borderId="0" xfId="0" applyFont="1"/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/>
    <xf numFmtId="0" fontId="6" fillId="2" borderId="26" xfId="0" applyFont="1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6" fontId="6" fillId="0" borderId="0" xfId="0" applyNumberFormat="1" applyFont="1" applyBorder="1" applyAlignment="1">
      <alignment horizontal="center" vertical="top"/>
    </xf>
    <xf numFmtId="0" fontId="6" fillId="0" borderId="41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13" fillId="0" borderId="2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70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72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73" xfId="0" applyFont="1" applyFill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top"/>
    </xf>
    <xf numFmtId="0" fontId="6" fillId="2" borderId="75" xfId="0" applyFont="1" applyFill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/>
    </xf>
    <xf numFmtId="0" fontId="4" fillId="0" borderId="7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top"/>
    </xf>
    <xf numFmtId="0" fontId="4" fillId="2" borderId="72" xfId="0" applyFont="1" applyFill="1" applyBorder="1" applyAlignment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4" fillId="2" borderId="61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164" fontId="4" fillId="2" borderId="63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4" fillId="0" borderId="0" xfId="0" applyFont="1"/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3" fontId="4" fillId="2" borderId="63" xfId="0" applyNumberFormat="1" applyFont="1" applyFill="1" applyBorder="1" applyAlignment="1">
      <alignment horizontal="center" vertical="center" wrapText="1"/>
    </xf>
    <xf numFmtId="164" fontId="4" fillId="2" borderId="63" xfId="0" applyNumberFormat="1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164" fontId="4" fillId="2" borderId="67" xfId="0" applyNumberFormat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17" fillId="0" borderId="0" xfId="0" applyFont="1" applyBorder="1"/>
    <xf numFmtId="0" fontId="8" fillId="0" borderId="0" xfId="0" applyFont="1" applyBorder="1"/>
    <xf numFmtId="0" fontId="10" fillId="0" borderId="0" xfId="0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19" xfId="0" quotePrefix="1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3" fontId="4" fillId="0" borderId="8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8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6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42"/>
  <sheetViews>
    <sheetView rightToLeft="1" view="pageBreakPreview" topLeftCell="A4" zoomScaleSheetLayoutView="100" workbookViewId="0">
      <selection sqref="A1:J33"/>
    </sheetView>
  </sheetViews>
  <sheetFormatPr defaultRowHeight="12"/>
  <cols>
    <col min="1" max="1" width="15.140625" style="1" customWidth="1"/>
    <col min="2" max="2" width="12.85546875" style="1" customWidth="1"/>
    <col min="3" max="3" width="12.140625" style="1" customWidth="1"/>
    <col min="4" max="4" width="13.28515625" style="1" customWidth="1"/>
    <col min="5" max="5" width="16.7109375" style="1" customWidth="1"/>
    <col min="6" max="6" width="15.140625" style="1" customWidth="1"/>
    <col min="7" max="7" width="19.140625" style="1" customWidth="1"/>
    <col min="8" max="8" width="17.42578125" style="1" customWidth="1"/>
    <col min="9" max="9" width="15.5703125" style="1" customWidth="1"/>
    <col min="10" max="10" width="17.85546875" style="1" customWidth="1"/>
    <col min="11" max="16384" width="9.140625" style="1"/>
  </cols>
  <sheetData>
    <row r="1" spans="1:18" ht="21.75" customHeight="1">
      <c r="A1" s="66" t="s">
        <v>64</v>
      </c>
      <c r="B1" s="66"/>
      <c r="C1" s="25"/>
      <c r="D1" s="25"/>
      <c r="E1" s="25"/>
      <c r="F1" s="25"/>
      <c r="G1" s="25"/>
      <c r="H1" s="25"/>
      <c r="I1" s="25"/>
      <c r="J1" s="24" t="s">
        <v>63</v>
      </c>
    </row>
    <row r="2" spans="1:18" ht="20.25" customHeight="1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</row>
    <row r="3" spans="1:18" ht="21" customHeight="1" thickBot="1">
      <c r="A3" s="42" t="s">
        <v>61</v>
      </c>
      <c r="B3" s="42"/>
      <c r="C3" s="42"/>
      <c r="D3" s="42"/>
      <c r="E3" s="42"/>
      <c r="F3" s="42"/>
      <c r="G3" s="42"/>
      <c r="H3" s="42"/>
      <c r="I3" s="42"/>
      <c r="J3" s="42"/>
    </row>
    <row r="4" spans="1:18" ht="65.25" customHeight="1" thickTop="1">
      <c r="A4" s="62" t="s">
        <v>60</v>
      </c>
      <c r="B4" s="61" t="s">
        <v>59</v>
      </c>
      <c r="C4" s="61"/>
      <c r="D4" s="61"/>
      <c r="E4" s="61" t="s">
        <v>58</v>
      </c>
      <c r="F4" s="61"/>
      <c r="G4" s="61" t="s">
        <v>57</v>
      </c>
      <c r="H4" s="61"/>
      <c r="I4" s="67" t="s">
        <v>56</v>
      </c>
      <c r="J4" s="67"/>
    </row>
    <row r="5" spans="1:18" ht="40.5" customHeight="1" thickBot="1">
      <c r="A5" s="63"/>
      <c r="B5" s="64" t="s">
        <v>55</v>
      </c>
      <c r="C5" s="64"/>
      <c r="D5" s="64"/>
      <c r="E5" s="64" t="s">
        <v>54</v>
      </c>
      <c r="F5" s="64"/>
      <c r="G5" s="64" t="s">
        <v>53</v>
      </c>
      <c r="H5" s="64"/>
      <c r="I5" s="65" t="s">
        <v>52</v>
      </c>
      <c r="J5" s="65"/>
    </row>
    <row r="6" spans="1:18" ht="37.5" customHeight="1" thickTop="1">
      <c r="A6" s="59" t="s">
        <v>51</v>
      </c>
      <c r="B6" s="22" t="s">
        <v>50</v>
      </c>
      <c r="C6" s="20" t="s">
        <v>49</v>
      </c>
      <c r="D6" s="21" t="s">
        <v>2</v>
      </c>
      <c r="E6" s="22" t="s">
        <v>48</v>
      </c>
      <c r="F6" s="21" t="s">
        <v>47</v>
      </c>
      <c r="G6" s="22" t="s">
        <v>46</v>
      </c>
      <c r="H6" s="21" t="s">
        <v>44</v>
      </c>
      <c r="I6" s="20" t="s">
        <v>45</v>
      </c>
      <c r="J6" s="20" t="s">
        <v>44</v>
      </c>
    </row>
    <row r="7" spans="1:18" ht="48" customHeight="1" thickBot="1">
      <c r="A7" s="60"/>
      <c r="B7" s="18" t="s">
        <v>43</v>
      </c>
      <c r="C7" s="16" t="s">
        <v>42</v>
      </c>
      <c r="D7" s="17" t="s">
        <v>1</v>
      </c>
      <c r="E7" s="18" t="s">
        <v>41</v>
      </c>
      <c r="F7" s="17" t="s">
        <v>38</v>
      </c>
      <c r="G7" s="18" t="s">
        <v>40</v>
      </c>
      <c r="H7" s="17" t="s">
        <v>38</v>
      </c>
      <c r="I7" s="16" t="s">
        <v>39</v>
      </c>
      <c r="J7" s="16" t="s">
        <v>38</v>
      </c>
      <c r="L7" s="15"/>
    </row>
    <row r="8" spans="1:18" ht="15" customHeight="1" thickTop="1">
      <c r="A8" s="58" t="s">
        <v>37</v>
      </c>
      <c r="B8" s="29">
        <v>1001</v>
      </c>
      <c r="C8" s="29">
        <v>3212</v>
      </c>
      <c r="D8" s="29">
        <v>4213</v>
      </c>
      <c r="E8" s="42" t="s">
        <v>36</v>
      </c>
      <c r="F8" s="49">
        <v>1761</v>
      </c>
      <c r="G8" s="42" t="s">
        <v>35</v>
      </c>
      <c r="H8" s="57">
        <v>963</v>
      </c>
      <c r="I8" s="42" t="s">
        <v>34</v>
      </c>
      <c r="J8" s="26">
        <v>738</v>
      </c>
      <c r="L8" s="15"/>
    </row>
    <row r="9" spans="1:18" ht="15" customHeight="1">
      <c r="A9" s="58"/>
      <c r="B9" s="29"/>
      <c r="C9" s="29"/>
      <c r="D9" s="29"/>
      <c r="E9" s="42"/>
      <c r="F9" s="29"/>
      <c r="G9" s="42"/>
      <c r="H9" s="26"/>
      <c r="I9" s="42"/>
      <c r="J9" s="26"/>
      <c r="M9" s="12"/>
    </row>
    <row r="10" spans="1:18" ht="15" customHeight="1">
      <c r="A10" s="58"/>
      <c r="B10" s="29"/>
      <c r="C10" s="29"/>
      <c r="D10" s="29"/>
      <c r="E10" s="42"/>
      <c r="F10" s="29"/>
      <c r="G10" s="42"/>
      <c r="H10" s="26"/>
      <c r="I10" s="46" t="s">
        <v>33</v>
      </c>
      <c r="J10" s="26"/>
      <c r="M10" s="13"/>
      <c r="R10" s="13"/>
    </row>
    <row r="11" spans="1:18" ht="15" customHeight="1" thickBot="1">
      <c r="A11" s="26" t="s">
        <v>32</v>
      </c>
      <c r="B11" s="29"/>
      <c r="C11" s="29"/>
      <c r="D11" s="29"/>
      <c r="E11" s="26" t="s">
        <v>31</v>
      </c>
      <c r="F11" s="29"/>
      <c r="G11" s="26" t="s">
        <v>30</v>
      </c>
      <c r="H11" s="26"/>
      <c r="I11" s="47"/>
      <c r="J11" s="26"/>
      <c r="M11" s="12"/>
      <c r="R11" s="13"/>
    </row>
    <row r="12" spans="1:18" ht="15" customHeight="1">
      <c r="A12" s="26"/>
      <c r="B12" s="29"/>
      <c r="C12" s="29"/>
      <c r="D12" s="29"/>
      <c r="E12" s="26"/>
      <c r="F12" s="29"/>
      <c r="G12" s="26"/>
      <c r="H12" s="26"/>
      <c r="I12" s="42" t="s">
        <v>29</v>
      </c>
      <c r="J12" s="26">
        <v>998</v>
      </c>
      <c r="R12" s="13"/>
    </row>
    <row r="13" spans="1:18" ht="15" customHeight="1">
      <c r="A13" s="27"/>
      <c r="B13" s="30"/>
      <c r="C13" s="30"/>
      <c r="D13" s="30"/>
      <c r="E13" s="27"/>
      <c r="F13" s="30"/>
      <c r="G13" s="27"/>
      <c r="H13" s="27"/>
      <c r="I13" s="42"/>
      <c r="J13" s="26"/>
      <c r="M13" s="12"/>
    </row>
    <row r="14" spans="1:18" ht="15" customHeight="1">
      <c r="A14" s="45" t="s">
        <v>28</v>
      </c>
      <c r="B14" s="28">
        <v>507</v>
      </c>
      <c r="C14" s="28">
        <v>494</v>
      </c>
      <c r="D14" s="28">
        <v>1000</v>
      </c>
      <c r="E14" s="45" t="s">
        <v>27</v>
      </c>
      <c r="F14" s="28">
        <v>4303</v>
      </c>
      <c r="G14" s="45" t="s">
        <v>26</v>
      </c>
      <c r="H14" s="28">
        <v>1100</v>
      </c>
      <c r="I14" s="46" t="s">
        <v>25</v>
      </c>
      <c r="J14" s="26"/>
    </row>
    <row r="15" spans="1:18" ht="15" customHeight="1" thickBot="1">
      <c r="A15" s="42"/>
      <c r="B15" s="29"/>
      <c r="C15" s="29"/>
      <c r="D15" s="29"/>
      <c r="E15" s="42"/>
      <c r="F15" s="29"/>
      <c r="G15" s="42"/>
      <c r="H15" s="29"/>
      <c r="I15" s="47"/>
      <c r="J15" s="26"/>
    </row>
    <row r="16" spans="1:18" ht="15" customHeight="1">
      <c r="A16" s="42"/>
      <c r="B16" s="29"/>
      <c r="C16" s="29"/>
      <c r="D16" s="29"/>
      <c r="E16" s="42"/>
      <c r="F16" s="29"/>
      <c r="G16" s="42"/>
      <c r="H16" s="29"/>
      <c r="I16" s="42" t="s">
        <v>24</v>
      </c>
      <c r="J16" s="26" t="s">
        <v>23</v>
      </c>
    </row>
    <row r="17" spans="1:10" ht="15" customHeight="1">
      <c r="A17" s="26" t="s">
        <v>22</v>
      </c>
      <c r="B17" s="29"/>
      <c r="C17" s="29"/>
      <c r="D17" s="29"/>
      <c r="E17" s="26" t="s">
        <v>21</v>
      </c>
      <c r="F17" s="29"/>
      <c r="G17" s="26" t="s">
        <v>20</v>
      </c>
      <c r="H17" s="29"/>
      <c r="I17" s="42"/>
      <c r="J17" s="26"/>
    </row>
    <row r="18" spans="1:10" ht="15" customHeight="1">
      <c r="A18" s="26"/>
      <c r="B18" s="29"/>
      <c r="C18" s="29"/>
      <c r="D18" s="29"/>
      <c r="E18" s="26"/>
      <c r="F18" s="29"/>
      <c r="G18" s="26"/>
      <c r="H18" s="29"/>
      <c r="I18" s="46" t="s">
        <v>19</v>
      </c>
      <c r="J18" s="26"/>
    </row>
    <row r="19" spans="1:10" ht="15" customHeight="1" thickBot="1">
      <c r="A19" s="27"/>
      <c r="B19" s="30"/>
      <c r="C19" s="30"/>
      <c r="D19" s="30"/>
      <c r="E19" s="27"/>
      <c r="F19" s="30"/>
      <c r="G19" s="27"/>
      <c r="H19" s="30"/>
      <c r="I19" s="47"/>
      <c r="J19" s="26"/>
    </row>
    <row r="20" spans="1:10" ht="15" customHeight="1">
      <c r="A20" s="45" t="s">
        <v>18</v>
      </c>
      <c r="B20" s="28">
        <v>1004</v>
      </c>
      <c r="C20" s="28">
        <v>2401</v>
      </c>
      <c r="D20" s="28">
        <v>3405</v>
      </c>
      <c r="E20" s="45" t="s">
        <v>17</v>
      </c>
      <c r="F20" s="28">
        <v>2266</v>
      </c>
      <c r="G20" s="45" t="s">
        <v>16</v>
      </c>
      <c r="H20" s="28">
        <v>5775</v>
      </c>
      <c r="I20" s="42" t="s">
        <v>15</v>
      </c>
      <c r="J20" s="26">
        <v>516</v>
      </c>
    </row>
    <row r="21" spans="1:10" ht="15" customHeight="1">
      <c r="A21" s="42"/>
      <c r="B21" s="29"/>
      <c r="C21" s="29"/>
      <c r="D21" s="29"/>
      <c r="E21" s="42"/>
      <c r="F21" s="29"/>
      <c r="G21" s="42"/>
      <c r="H21" s="29"/>
      <c r="I21" s="42"/>
      <c r="J21" s="26"/>
    </row>
    <row r="22" spans="1:10" ht="15" customHeight="1">
      <c r="A22" s="42"/>
      <c r="B22" s="29"/>
      <c r="C22" s="29"/>
      <c r="D22" s="29"/>
      <c r="E22" s="42"/>
      <c r="F22" s="29"/>
      <c r="G22" s="42"/>
      <c r="H22" s="29"/>
      <c r="I22" s="46" t="s">
        <v>14</v>
      </c>
      <c r="J22" s="26"/>
    </row>
    <row r="23" spans="1:10" ht="15" customHeight="1" thickBot="1">
      <c r="A23" s="26" t="s">
        <v>13</v>
      </c>
      <c r="B23" s="29"/>
      <c r="C23" s="29"/>
      <c r="D23" s="29"/>
      <c r="E23" s="26" t="s">
        <v>12</v>
      </c>
      <c r="F23" s="29"/>
      <c r="G23" s="26" t="s">
        <v>11</v>
      </c>
      <c r="H23" s="29"/>
      <c r="I23" s="47"/>
      <c r="J23" s="26"/>
    </row>
    <row r="24" spans="1:10" ht="15" customHeight="1">
      <c r="A24" s="26"/>
      <c r="B24" s="29"/>
      <c r="C24" s="29"/>
      <c r="D24" s="29"/>
      <c r="E24" s="26"/>
      <c r="F24" s="29"/>
      <c r="G24" s="26"/>
      <c r="H24" s="29"/>
      <c r="I24" s="42" t="s">
        <v>10</v>
      </c>
      <c r="J24" s="26">
        <v>101</v>
      </c>
    </row>
    <row r="25" spans="1:10" ht="15" customHeight="1">
      <c r="A25" s="27"/>
      <c r="B25" s="30"/>
      <c r="C25" s="30"/>
      <c r="D25" s="30"/>
      <c r="E25" s="27"/>
      <c r="F25" s="30"/>
      <c r="G25" s="27"/>
      <c r="H25" s="30"/>
      <c r="I25" s="42"/>
      <c r="J25" s="26"/>
    </row>
    <row r="26" spans="1:10" ht="15" customHeight="1">
      <c r="A26" s="50" t="s">
        <v>6</v>
      </c>
      <c r="B26" s="33">
        <v>2</v>
      </c>
      <c r="C26" s="33">
        <v>216</v>
      </c>
      <c r="D26" s="38">
        <v>218</v>
      </c>
      <c r="E26" s="43" t="s">
        <v>9</v>
      </c>
      <c r="F26" s="33">
        <v>506</v>
      </c>
      <c r="G26" s="43" t="s">
        <v>8</v>
      </c>
      <c r="H26" s="41">
        <v>998</v>
      </c>
      <c r="I26" s="46" t="s">
        <v>7</v>
      </c>
      <c r="J26" s="26"/>
    </row>
    <row r="27" spans="1:10" ht="15" customHeight="1" thickBot="1">
      <c r="A27" s="51"/>
      <c r="B27" s="34"/>
      <c r="C27" s="36"/>
      <c r="D27" s="39"/>
      <c r="E27" s="44"/>
      <c r="F27" s="34"/>
      <c r="G27" s="44"/>
      <c r="H27" s="31"/>
      <c r="I27" s="47"/>
      <c r="J27" s="26"/>
    </row>
    <row r="28" spans="1:10" ht="15" customHeight="1">
      <c r="A28" s="51"/>
      <c r="B28" s="34"/>
      <c r="C28" s="36"/>
      <c r="D28" s="39"/>
      <c r="E28" s="44"/>
      <c r="F28" s="34"/>
      <c r="G28" s="44"/>
      <c r="H28" s="31"/>
      <c r="I28" s="42" t="s">
        <v>6</v>
      </c>
      <c r="J28" s="26">
        <v>90</v>
      </c>
    </row>
    <row r="29" spans="1:10" ht="15" customHeight="1">
      <c r="A29" s="31" t="s">
        <v>3</v>
      </c>
      <c r="B29" s="34"/>
      <c r="C29" s="36"/>
      <c r="D29" s="39"/>
      <c r="E29" s="26" t="s">
        <v>5</v>
      </c>
      <c r="F29" s="34"/>
      <c r="G29" s="26" t="s">
        <v>4</v>
      </c>
      <c r="H29" s="31"/>
      <c r="I29" s="42"/>
      <c r="J29" s="26"/>
    </row>
    <row r="30" spans="1:10" ht="15" customHeight="1">
      <c r="A30" s="31"/>
      <c r="B30" s="34"/>
      <c r="C30" s="36"/>
      <c r="D30" s="39"/>
      <c r="E30" s="26"/>
      <c r="F30" s="34"/>
      <c r="G30" s="26"/>
      <c r="H30" s="31"/>
      <c r="I30" s="46" t="s">
        <v>3</v>
      </c>
      <c r="J30" s="26"/>
    </row>
    <row r="31" spans="1:10" ht="15" customHeight="1" thickBot="1">
      <c r="A31" s="32"/>
      <c r="B31" s="35"/>
      <c r="C31" s="37"/>
      <c r="D31" s="40"/>
      <c r="E31" s="48"/>
      <c r="F31" s="35"/>
      <c r="G31" s="48"/>
      <c r="H31" s="32"/>
      <c r="I31" s="56"/>
      <c r="J31" s="48"/>
    </row>
    <row r="32" spans="1:10" ht="30" customHeight="1" thickTop="1">
      <c r="A32" s="7" t="s">
        <v>2</v>
      </c>
      <c r="B32" s="52">
        <v>2514</v>
      </c>
      <c r="C32" s="52">
        <v>6322</v>
      </c>
      <c r="D32" s="52">
        <v>8836</v>
      </c>
      <c r="E32" s="7"/>
      <c r="F32" s="52">
        <v>8836</v>
      </c>
      <c r="G32" s="7"/>
      <c r="H32" s="52">
        <v>8836</v>
      </c>
      <c r="I32" s="6"/>
      <c r="J32" s="52">
        <v>8836</v>
      </c>
    </row>
    <row r="33" spans="1:10" ht="30" customHeight="1" thickBot="1">
      <c r="A33" s="5" t="s">
        <v>1</v>
      </c>
      <c r="B33" s="53"/>
      <c r="C33" s="53"/>
      <c r="D33" s="53"/>
      <c r="E33" s="5"/>
      <c r="F33" s="53"/>
      <c r="G33" s="5"/>
      <c r="H33" s="54"/>
      <c r="I33" s="5"/>
      <c r="J33" s="54"/>
    </row>
    <row r="34" spans="1:10" ht="28.5" customHeight="1" thickTop="1">
      <c r="A34" s="3"/>
      <c r="B34" s="3"/>
      <c r="C34" s="3"/>
      <c r="D34" s="3"/>
      <c r="E34" s="3"/>
      <c r="F34" s="3"/>
      <c r="G34" s="3"/>
      <c r="H34" s="3"/>
      <c r="I34" s="4"/>
      <c r="J34" s="4"/>
    </row>
    <row r="35" spans="1:10">
      <c r="A35" s="3"/>
      <c r="B35" s="3"/>
      <c r="C35" s="3"/>
      <c r="D35" s="3"/>
      <c r="E35" s="3"/>
      <c r="F35" s="3"/>
      <c r="G35" s="3"/>
      <c r="H35" s="3"/>
      <c r="I35" s="4"/>
      <c r="J35" s="4"/>
    </row>
    <row r="36" spans="1:10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2"/>
      <c r="C37" s="2"/>
      <c r="D37" s="2"/>
      <c r="E37" s="2"/>
      <c r="F37" s="2"/>
      <c r="G37" s="2"/>
      <c r="H37" s="3"/>
      <c r="I37" s="3"/>
      <c r="J37" s="3"/>
    </row>
    <row r="38" spans="1:10">
      <c r="H38" s="2"/>
      <c r="I38" s="3"/>
      <c r="J38" s="3"/>
    </row>
    <row r="39" spans="1:10">
      <c r="I39" s="3"/>
      <c r="J39" s="3"/>
    </row>
    <row r="40" spans="1:10">
      <c r="I40" s="3"/>
      <c r="J40" s="3"/>
    </row>
    <row r="41" spans="1:10" ht="18">
      <c r="A41" s="55" t="s">
        <v>0</v>
      </c>
      <c r="B41" s="55"/>
      <c r="C41" s="55"/>
      <c r="D41" s="55"/>
      <c r="E41" s="55"/>
      <c r="F41" s="55"/>
      <c r="G41" s="55"/>
      <c r="I41" s="3"/>
      <c r="J41" s="3"/>
    </row>
    <row r="42" spans="1:10">
      <c r="I42" s="2"/>
      <c r="J42" s="2"/>
    </row>
  </sheetData>
  <mergeCells count="82">
    <mergeCell ref="A1:B1"/>
    <mergeCell ref="B5:D5"/>
    <mergeCell ref="E5:F5"/>
    <mergeCell ref="I4:J4"/>
    <mergeCell ref="E4:F4"/>
    <mergeCell ref="A2:J2"/>
    <mergeCell ref="A4:A5"/>
    <mergeCell ref="B4:D4"/>
    <mergeCell ref="G5:H5"/>
    <mergeCell ref="I5:J5"/>
    <mergeCell ref="J32:J33"/>
    <mergeCell ref="I28:I29"/>
    <mergeCell ref="I30:I31"/>
    <mergeCell ref="J28:J31"/>
    <mergeCell ref="A3:J3"/>
    <mergeCell ref="H8:H13"/>
    <mergeCell ref="H14:H19"/>
    <mergeCell ref="D8:D13"/>
    <mergeCell ref="A8:A10"/>
    <mergeCell ref="J8:J11"/>
    <mergeCell ref="A6:A7"/>
    <mergeCell ref="G4:H4"/>
    <mergeCell ref="E17:E19"/>
    <mergeCell ref="E14:E16"/>
    <mergeCell ref="A41:G41"/>
    <mergeCell ref="I8:I9"/>
    <mergeCell ref="I10:I11"/>
    <mergeCell ref="I12:I13"/>
    <mergeCell ref="I14:I15"/>
    <mergeCell ref="I24:I25"/>
    <mergeCell ref="F32:F33"/>
    <mergeCell ref="D32:D33"/>
    <mergeCell ref="E20:E22"/>
    <mergeCell ref="F20:F25"/>
    <mergeCell ref="G8:G10"/>
    <mergeCell ref="G11:G13"/>
    <mergeCell ref="G17:G19"/>
    <mergeCell ref="G20:G22"/>
    <mergeCell ref="I20:I21"/>
    <mergeCell ref="I22:I23"/>
    <mergeCell ref="C32:C33"/>
    <mergeCell ref="B32:B33"/>
    <mergeCell ref="C20:C25"/>
    <mergeCell ref="C14:C19"/>
    <mergeCell ref="H32:H33"/>
    <mergeCell ref="G29:G31"/>
    <mergeCell ref="F26:F31"/>
    <mergeCell ref="F8:F13"/>
    <mergeCell ref="E23:E25"/>
    <mergeCell ref="A14:A16"/>
    <mergeCell ref="A17:A19"/>
    <mergeCell ref="A20:A22"/>
    <mergeCell ref="A23:A25"/>
    <mergeCell ref="A26:A28"/>
    <mergeCell ref="H26:H31"/>
    <mergeCell ref="J12:J15"/>
    <mergeCell ref="I16:I17"/>
    <mergeCell ref="J16:J19"/>
    <mergeCell ref="G26:G28"/>
    <mergeCell ref="H20:H25"/>
    <mergeCell ref="G14:G16"/>
    <mergeCell ref="I18:I19"/>
    <mergeCell ref="I26:I27"/>
    <mergeCell ref="J24:J27"/>
    <mergeCell ref="G23:G25"/>
    <mergeCell ref="J20:J23"/>
    <mergeCell ref="A11:A13"/>
    <mergeCell ref="F14:F19"/>
    <mergeCell ref="D14:D19"/>
    <mergeCell ref="A29:A31"/>
    <mergeCell ref="B8:B13"/>
    <mergeCell ref="B14:B19"/>
    <mergeCell ref="B20:B25"/>
    <mergeCell ref="B26:B31"/>
    <mergeCell ref="C26:C31"/>
    <mergeCell ref="D26:D31"/>
    <mergeCell ref="C8:C13"/>
    <mergeCell ref="D20:D25"/>
    <mergeCell ref="E11:E13"/>
    <mergeCell ref="E8:E10"/>
    <mergeCell ref="E29:E31"/>
    <mergeCell ref="E26:E28"/>
  </mergeCells>
  <printOptions horizontalCentered="1"/>
  <pageMargins left="0.31496062992126" right="0.27" top="0.74803149606299202" bottom="0.66" header="0.31496062992126" footer="0.24"/>
  <pageSetup paperSize="9" scale="74" orientation="landscape" verticalDpi="1200" r:id="rId1"/>
  <headerFooter>
    <oddFooter>&amp;C&amp;11 &amp;"Arial,غامق"&amp;12 4</oddFooter>
  </headerFooter>
  <rowBreaks count="1" manualBreakCount="1">
    <brk id="33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20"/>
  <sheetViews>
    <sheetView rightToLeft="1" workbookViewId="0">
      <selection sqref="A1:M1048576"/>
    </sheetView>
  </sheetViews>
  <sheetFormatPr defaultRowHeight="15"/>
  <cols>
    <col min="1" max="1" width="16" style="15" customWidth="1"/>
    <col min="2" max="2" width="9.5703125" style="15" customWidth="1"/>
    <col min="3" max="3" width="9.140625" style="15" customWidth="1"/>
    <col min="4" max="4" width="9.7109375" style="15" customWidth="1"/>
    <col min="5" max="5" width="10.140625" style="15" customWidth="1"/>
    <col min="6" max="7" width="9.85546875" style="15" customWidth="1"/>
    <col min="8" max="9" width="9.42578125" style="15" customWidth="1"/>
    <col min="10" max="10" width="10.140625" style="15" customWidth="1"/>
    <col min="11" max="11" width="13.7109375" style="15" customWidth="1"/>
    <col min="12" max="12" width="12.28515625" style="15" customWidth="1"/>
    <col min="13" max="13" width="10.7109375" style="15" customWidth="1"/>
  </cols>
  <sheetData>
    <row r="1" spans="1:13" ht="18.75">
      <c r="A1" s="168" t="s">
        <v>252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93" t="s">
        <v>253</v>
      </c>
      <c r="M1" s="93"/>
    </row>
    <row r="2" spans="1:13" ht="18.75">
      <c r="A2" s="58" t="s">
        <v>254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19.5" thickBot="1">
      <c r="A3" s="58" t="s">
        <v>255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9.5" thickTop="1">
      <c r="A4" s="7"/>
      <c r="B4" s="160" t="s">
        <v>256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ht="19.5" thickBot="1">
      <c r="A5" s="262"/>
      <c r="B5" s="263" t="s">
        <v>257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6" spans="1:13" ht="19.5" thickTop="1">
      <c r="A6" s="264" t="s">
        <v>83</v>
      </c>
      <c r="B6" s="42" t="s">
        <v>258</v>
      </c>
      <c r="C6" s="265"/>
      <c r="D6" s="58" t="s">
        <v>259</v>
      </c>
      <c r="E6" s="58" t="s">
        <v>260</v>
      </c>
      <c r="F6" s="58" t="s">
        <v>156</v>
      </c>
      <c r="G6" s="58" t="s">
        <v>157</v>
      </c>
      <c r="H6" s="58" t="s">
        <v>158</v>
      </c>
      <c r="I6" s="58" t="s">
        <v>159</v>
      </c>
      <c r="J6" s="58" t="s">
        <v>160</v>
      </c>
      <c r="K6" s="10" t="s">
        <v>261</v>
      </c>
      <c r="L6" s="264" t="s">
        <v>262</v>
      </c>
      <c r="M6" s="14" t="s">
        <v>84</v>
      </c>
    </row>
    <row r="7" spans="1:13" ht="38.25" thickBot="1">
      <c r="A7" s="266" t="s">
        <v>263</v>
      </c>
      <c r="B7" s="159"/>
      <c r="C7" s="267"/>
      <c r="D7" s="268"/>
      <c r="E7" s="268"/>
      <c r="F7" s="268"/>
      <c r="G7" s="268"/>
      <c r="H7" s="268"/>
      <c r="I7" s="268"/>
      <c r="J7" s="268"/>
      <c r="K7" s="269" t="s">
        <v>264</v>
      </c>
      <c r="L7" s="266" t="s">
        <v>265</v>
      </c>
      <c r="M7" s="270" t="s">
        <v>1</v>
      </c>
    </row>
    <row r="8" spans="1:13" ht="19.5" thickTop="1">
      <c r="A8" s="168" t="s">
        <v>37</v>
      </c>
      <c r="B8" s="177">
        <v>41</v>
      </c>
      <c r="C8" s="177">
        <v>88</v>
      </c>
      <c r="D8" s="177">
        <v>187</v>
      </c>
      <c r="E8" s="177">
        <v>182</v>
      </c>
      <c r="F8" s="177">
        <v>158</v>
      </c>
      <c r="G8" s="177">
        <v>130</v>
      </c>
      <c r="H8" s="177">
        <v>88</v>
      </c>
      <c r="I8" s="177">
        <v>56</v>
      </c>
      <c r="J8" s="177">
        <v>30</v>
      </c>
      <c r="K8" s="177">
        <v>41</v>
      </c>
      <c r="L8" s="177" t="s">
        <v>135</v>
      </c>
      <c r="M8" s="76">
        <f>SUM(B8:L8)</f>
        <v>1001</v>
      </c>
    </row>
    <row r="9" spans="1:13" ht="15.75">
      <c r="A9" s="186" t="s">
        <v>32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210"/>
    </row>
    <row r="10" spans="1:13" ht="18.75">
      <c r="A10" s="212" t="s">
        <v>251</v>
      </c>
      <c r="B10" s="179">
        <v>24</v>
      </c>
      <c r="C10" s="179">
        <v>40</v>
      </c>
      <c r="D10" s="179">
        <v>64</v>
      </c>
      <c r="E10" s="179">
        <v>87</v>
      </c>
      <c r="F10" s="179">
        <v>91</v>
      </c>
      <c r="G10" s="179">
        <v>66</v>
      </c>
      <c r="H10" s="179">
        <v>47</v>
      </c>
      <c r="I10" s="179">
        <v>38</v>
      </c>
      <c r="J10" s="179">
        <v>18</v>
      </c>
      <c r="K10" s="179">
        <v>32</v>
      </c>
      <c r="L10" s="179" t="s">
        <v>135</v>
      </c>
      <c r="M10" s="79">
        <f>SUM(B10:L10)</f>
        <v>507</v>
      </c>
    </row>
    <row r="11" spans="1:13" ht="15.75">
      <c r="A11" s="271" t="s">
        <v>266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210"/>
    </row>
    <row r="12" spans="1:13" ht="18.75">
      <c r="A12" s="212" t="s">
        <v>18</v>
      </c>
      <c r="B12" s="179">
        <v>184</v>
      </c>
      <c r="C12" s="179">
        <v>201</v>
      </c>
      <c r="D12" s="179">
        <v>124</v>
      </c>
      <c r="E12" s="179">
        <v>120</v>
      </c>
      <c r="F12" s="179">
        <v>99</v>
      </c>
      <c r="G12" s="179">
        <v>80</v>
      </c>
      <c r="H12" s="179">
        <v>48</v>
      </c>
      <c r="I12" s="179">
        <v>31</v>
      </c>
      <c r="J12" s="179">
        <v>25</v>
      </c>
      <c r="K12" s="179">
        <v>90</v>
      </c>
      <c r="L12" s="179">
        <v>2</v>
      </c>
      <c r="M12" s="79">
        <f>SUM(B12:L12)</f>
        <v>1004</v>
      </c>
    </row>
    <row r="13" spans="1:13" ht="15.75">
      <c r="A13" s="271" t="s">
        <v>13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210"/>
    </row>
    <row r="14" spans="1:13" ht="18.75">
      <c r="A14" s="168" t="s">
        <v>89</v>
      </c>
      <c r="B14" s="179">
        <v>1</v>
      </c>
      <c r="C14" s="179" t="s">
        <v>135</v>
      </c>
      <c r="D14" s="179">
        <v>1</v>
      </c>
      <c r="E14" s="179" t="s">
        <v>135</v>
      </c>
      <c r="F14" s="179" t="s">
        <v>135</v>
      </c>
      <c r="G14" s="179" t="s">
        <v>135</v>
      </c>
      <c r="H14" s="179" t="s">
        <v>135</v>
      </c>
      <c r="I14" s="179" t="s">
        <v>135</v>
      </c>
      <c r="J14" s="179" t="s">
        <v>135</v>
      </c>
      <c r="K14" s="179" t="s">
        <v>135</v>
      </c>
      <c r="L14" s="179" t="s">
        <v>135</v>
      </c>
      <c r="M14" s="79">
        <f>SUM(B14:L14)</f>
        <v>2</v>
      </c>
    </row>
    <row r="15" spans="1:13" ht="16.5" thickBot="1">
      <c r="A15" s="272" t="s">
        <v>3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76"/>
    </row>
    <row r="16" spans="1:13" ht="19.5" thickTop="1">
      <c r="A16" s="170" t="s">
        <v>84</v>
      </c>
      <c r="B16" s="273">
        <v>250</v>
      </c>
      <c r="C16" s="273">
        <v>329</v>
      </c>
      <c r="D16" s="273">
        <v>376</v>
      </c>
      <c r="E16" s="273">
        <v>389</v>
      </c>
      <c r="F16" s="273">
        <v>348</v>
      </c>
      <c r="G16" s="273">
        <v>276</v>
      </c>
      <c r="H16" s="273">
        <v>183</v>
      </c>
      <c r="I16" s="273">
        <v>125</v>
      </c>
      <c r="J16" s="273">
        <v>73</v>
      </c>
      <c r="K16" s="273">
        <v>163</v>
      </c>
      <c r="L16" s="273">
        <v>2</v>
      </c>
      <c r="M16" s="213">
        <f>SUM(B16:L16)</f>
        <v>2514</v>
      </c>
    </row>
    <row r="17" spans="1:13" ht="16.5" thickBot="1">
      <c r="A17" s="185" t="s">
        <v>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89"/>
    </row>
    <row r="18" spans="1:13" ht="38.25" thickTop="1">
      <c r="A18" s="214" t="s">
        <v>178</v>
      </c>
      <c r="B18" s="182">
        <v>9.9</v>
      </c>
      <c r="C18" s="242">
        <v>13.1</v>
      </c>
      <c r="D18" s="215">
        <v>15</v>
      </c>
      <c r="E18" s="242">
        <v>15.4</v>
      </c>
      <c r="F18" s="242">
        <v>13.8</v>
      </c>
      <c r="G18" s="182">
        <v>10.9</v>
      </c>
      <c r="H18" s="182">
        <v>7.3</v>
      </c>
      <c r="I18" s="182">
        <v>4.9000000000000004</v>
      </c>
      <c r="J18" s="242">
        <v>2.9</v>
      </c>
      <c r="K18" s="242">
        <v>6.5</v>
      </c>
      <c r="L18" s="182">
        <v>0.1</v>
      </c>
      <c r="M18" s="182">
        <v>100</v>
      </c>
    </row>
    <row r="19" spans="1:13" ht="16.5" thickBot="1">
      <c r="A19" s="5" t="s">
        <v>179</v>
      </c>
      <c r="B19" s="60"/>
      <c r="C19" s="244"/>
      <c r="D19" s="88"/>
      <c r="E19" s="244"/>
      <c r="F19" s="244"/>
      <c r="G19" s="60"/>
      <c r="H19" s="60"/>
      <c r="I19" s="60"/>
      <c r="J19" s="244"/>
      <c r="K19" s="244"/>
      <c r="L19" s="60"/>
      <c r="M19" s="60"/>
    </row>
    <row r="20" spans="1:13" ht="15.75" thickTop="1"/>
  </sheetData>
  <mergeCells count="86"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H16:H17"/>
    <mergeCell ref="I16:I17"/>
    <mergeCell ref="J16:J17"/>
    <mergeCell ref="K16:K17"/>
    <mergeCell ref="L16:L17"/>
    <mergeCell ref="M16:M17"/>
    <mergeCell ref="B16:B17"/>
    <mergeCell ref="C16:C17"/>
    <mergeCell ref="D16:D17"/>
    <mergeCell ref="E16:E17"/>
    <mergeCell ref="F16:F17"/>
    <mergeCell ref="G16:G17"/>
    <mergeCell ref="H14:H15"/>
    <mergeCell ref="I14:I15"/>
    <mergeCell ref="J14:J15"/>
    <mergeCell ref="K14:K15"/>
    <mergeCell ref="L14:L15"/>
    <mergeCell ref="M14:M15"/>
    <mergeCell ref="B14:B15"/>
    <mergeCell ref="C14:C15"/>
    <mergeCell ref="D14:D15"/>
    <mergeCell ref="E14:E15"/>
    <mergeCell ref="F14:F15"/>
    <mergeCell ref="G14:G15"/>
    <mergeCell ref="H12:H13"/>
    <mergeCell ref="I12:I13"/>
    <mergeCell ref="J12:J13"/>
    <mergeCell ref="K12:K13"/>
    <mergeCell ref="L12:L13"/>
    <mergeCell ref="M12:M13"/>
    <mergeCell ref="B12:B13"/>
    <mergeCell ref="C12:C13"/>
    <mergeCell ref="D12:D13"/>
    <mergeCell ref="E12:E13"/>
    <mergeCell ref="F12:F13"/>
    <mergeCell ref="G12:G13"/>
    <mergeCell ref="H10:H11"/>
    <mergeCell ref="I10:I11"/>
    <mergeCell ref="J10:J11"/>
    <mergeCell ref="K10:K11"/>
    <mergeCell ref="L10:L11"/>
    <mergeCell ref="M10:M11"/>
    <mergeCell ref="B10:B11"/>
    <mergeCell ref="C10:C11"/>
    <mergeCell ref="D10:D11"/>
    <mergeCell ref="E10:E11"/>
    <mergeCell ref="F10:F11"/>
    <mergeCell ref="G10:G11"/>
    <mergeCell ref="H8:H9"/>
    <mergeCell ref="I8:I9"/>
    <mergeCell ref="J8:J9"/>
    <mergeCell ref="K8:K9"/>
    <mergeCell ref="L8:L9"/>
    <mergeCell ref="M8:M9"/>
    <mergeCell ref="G6:G7"/>
    <mergeCell ref="H6:H7"/>
    <mergeCell ref="I6:I7"/>
    <mergeCell ref="J6:J7"/>
    <mergeCell ref="B8:B9"/>
    <mergeCell ref="C8:C9"/>
    <mergeCell ref="D8:D9"/>
    <mergeCell ref="E8:E9"/>
    <mergeCell ref="F8:F9"/>
    <mergeCell ref="G8:G9"/>
    <mergeCell ref="L1:M1"/>
    <mergeCell ref="A2:M2"/>
    <mergeCell ref="A3:M3"/>
    <mergeCell ref="B4:M4"/>
    <mergeCell ref="B5:M5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7"/>
  <sheetViews>
    <sheetView rightToLeft="1" workbookViewId="0">
      <selection sqref="A1:H1048576"/>
    </sheetView>
  </sheetViews>
  <sheetFormatPr defaultRowHeight="15"/>
  <cols>
    <col min="1" max="1" width="16" style="15" customWidth="1"/>
    <col min="2" max="2" width="13.5703125" style="15" customWidth="1"/>
    <col min="3" max="3" width="15.7109375" style="15" customWidth="1"/>
    <col min="4" max="4" width="15.140625" style="15" customWidth="1"/>
    <col min="5" max="5" width="14.85546875" style="15" customWidth="1"/>
    <col min="6" max="6" width="14.28515625" style="15" customWidth="1"/>
    <col min="7" max="7" width="14" style="15" customWidth="1"/>
    <col min="8" max="8" width="14.28515625" style="15" customWidth="1"/>
  </cols>
  <sheetData>
    <row r="1" spans="1:8" ht="18.75">
      <c r="A1" s="68" t="s">
        <v>267</v>
      </c>
      <c r="B1" s="168"/>
      <c r="C1" s="168"/>
      <c r="D1" s="168"/>
      <c r="E1" s="168"/>
      <c r="F1" s="168"/>
      <c r="G1" s="197" t="s">
        <v>268</v>
      </c>
      <c r="H1" s="197"/>
    </row>
    <row r="2" spans="1:8" ht="18.75">
      <c r="A2" s="93" t="s">
        <v>269</v>
      </c>
      <c r="B2" s="93"/>
      <c r="C2" s="93"/>
      <c r="D2" s="93"/>
      <c r="E2" s="93"/>
      <c r="F2" s="93"/>
      <c r="G2" s="93"/>
      <c r="H2" s="93"/>
    </row>
    <row r="3" spans="1:8" ht="19.5" thickBot="1">
      <c r="A3" s="44" t="s">
        <v>270</v>
      </c>
      <c r="B3" s="44"/>
      <c r="C3" s="44"/>
      <c r="D3" s="44"/>
      <c r="E3" s="44"/>
      <c r="F3" s="44"/>
      <c r="G3" s="44"/>
      <c r="H3" s="44"/>
    </row>
    <row r="4" spans="1:8" ht="19.5" thickTop="1">
      <c r="A4" s="170" t="s">
        <v>128</v>
      </c>
      <c r="B4" s="170" t="s">
        <v>82</v>
      </c>
      <c r="C4" s="102" t="s">
        <v>129</v>
      </c>
      <c r="D4" s="170" t="s">
        <v>130</v>
      </c>
      <c r="E4" s="170" t="s">
        <v>87</v>
      </c>
      <c r="F4" s="170" t="s">
        <v>88</v>
      </c>
      <c r="G4" s="170" t="s">
        <v>89</v>
      </c>
      <c r="H4" s="170" t="s">
        <v>2</v>
      </c>
    </row>
    <row r="5" spans="1:8" ht="19.5" thickBot="1">
      <c r="A5" s="72" t="s">
        <v>131</v>
      </c>
      <c r="B5" s="72" t="s">
        <v>51</v>
      </c>
      <c r="C5" s="73"/>
      <c r="D5" s="72" t="s">
        <v>32</v>
      </c>
      <c r="E5" s="72" t="s">
        <v>22</v>
      </c>
      <c r="F5" s="72" t="s">
        <v>13</v>
      </c>
      <c r="G5" s="72" t="s">
        <v>3</v>
      </c>
      <c r="H5" s="72" t="s">
        <v>1</v>
      </c>
    </row>
    <row r="6" spans="1:8" ht="19.5" thickTop="1">
      <c r="A6" s="171" t="s">
        <v>132</v>
      </c>
      <c r="B6" s="190" t="s">
        <v>117</v>
      </c>
      <c r="C6" s="173" t="s">
        <v>134</v>
      </c>
      <c r="D6" s="174">
        <v>35</v>
      </c>
      <c r="E6" s="174">
        <v>16</v>
      </c>
      <c r="F6" s="174">
        <v>35</v>
      </c>
      <c r="G6" s="174" t="s">
        <v>135</v>
      </c>
      <c r="H6" s="174">
        <f>SUM(D6:G6)</f>
        <v>86</v>
      </c>
    </row>
    <row r="7" spans="1:8" ht="15.75">
      <c r="A7" s="58"/>
      <c r="B7" s="175"/>
      <c r="C7" s="94" t="s">
        <v>136</v>
      </c>
      <c r="D7" s="176"/>
      <c r="E7" s="176"/>
      <c r="F7" s="176"/>
      <c r="G7" s="176"/>
      <c r="H7" s="176"/>
    </row>
    <row r="8" spans="1:8" ht="18.75">
      <c r="A8" s="58"/>
      <c r="B8" s="175"/>
      <c r="C8" s="178" t="s">
        <v>137</v>
      </c>
      <c r="D8" s="179">
        <v>4</v>
      </c>
      <c r="E8" s="179">
        <v>8</v>
      </c>
      <c r="F8" s="179">
        <v>24</v>
      </c>
      <c r="G8" s="179" t="s">
        <v>135</v>
      </c>
      <c r="H8" s="179">
        <f>SUM(D8:G8)</f>
        <v>36</v>
      </c>
    </row>
    <row r="9" spans="1:8" ht="15.75">
      <c r="A9" s="176" t="s">
        <v>138</v>
      </c>
      <c r="B9" s="175"/>
      <c r="C9" s="94" t="s">
        <v>139</v>
      </c>
      <c r="D9" s="176"/>
      <c r="E9" s="176"/>
      <c r="F9" s="176"/>
      <c r="G9" s="176"/>
      <c r="H9" s="176"/>
    </row>
    <row r="10" spans="1:8" ht="18.75">
      <c r="A10" s="274"/>
      <c r="B10" s="175"/>
      <c r="C10" s="180" t="s">
        <v>84</v>
      </c>
      <c r="D10" s="181">
        <v>39</v>
      </c>
      <c r="E10" s="181">
        <v>24</v>
      </c>
      <c r="F10" s="181">
        <v>59</v>
      </c>
      <c r="G10" s="181" t="s">
        <v>135</v>
      </c>
      <c r="H10" s="181">
        <f>SUM(D10:G10)</f>
        <v>122</v>
      </c>
    </row>
    <row r="11" spans="1:8" ht="16.5" thickBot="1">
      <c r="A11" s="275"/>
      <c r="B11" s="184"/>
      <c r="C11" s="185" t="s">
        <v>1</v>
      </c>
      <c r="D11" s="109"/>
      <c r="E11" s="109"/>
      <c r="F11" s="109"/>
      <c r="G11" s="109"/>
      <c r="H11" s="109"/>
    </row>
    <row r="12" spans="1:8" ht="19.5" thickTop="1">
      <c r="A12" s="171" t="s">
        <v>140</v>
      </c>
      <c r="B12" s="190" t="s">
        <v>117</v>
      </c>
      <c r="C12" s="173" t="s">
        <v>134</v>
      </c>
      <c r="D12" s="174">
        <v>72</v>
      </c>
      <c r="E12" s="174">
        <v>32</v>
      </c>
      <c r="F12" s="174">
        <v>35</v>
      </c>
      <c r="G12" s="174" t="s">
        <v>135</v>
      </c>
      <c r="H12" s="174">
        <f>SUM(D12:G12)</f>
        <v>139</v>
      </c>
    </row>
    <row r="13" spans="1:8" ht="15.75">
      <c r="A13" s="58"/>
      <c r="B13" s="175"/>
      <c r="C13" s="94" t="s">
        <v>136</v>
      </c>
      <c r="D13" s="176"/>
      <c r="E13" s="176"/>
      <c r="F13" s="176"/>
      <c r="G13" s="176"/>
      <c r="H13" s="176"/>
    </row>
    <row r="14" spans="1:8" ht="18.75">
      <c r="A14" s="58"/>
      <c r="B14" s="175"/>
      <c r="C14" s="178" t="s">
        <v>137</v>
      </c>
      <c r="D14" s="179">
        <v>16</v>
      </c>
      <c r="E14" s="179">
        <v>9</v>
      </c>
      <c r="F14" s="179">
        <v>6</v>
      </c>
      <c r="G14" s="179" t="s">
        <v>135</v>
      </c>
      <c r="H14" s="179">
        <f>SUM(D14:G14)</f>
        <v>31</v>
      </c>
    </row>
    <row r="15" spans="1:8" ht="15.75">
      <c r="A15" s="176" t="s">
        <v>141</v>
      </c>
      <c r="B15" s="175"/>
      <c r="C15" s="94" t="s">
        <v>139</v>
      </c>
      <c r="D15" s="176"/>
      <c r="E15" s="176"/>
      <c r="F15" s="176"/>
      <c r="G15" s="176"/>
      <c r="H15" s="176"/>
    </row>
    <row r="16" spans="1:8" ht="18.75">
      <c r="A16" s="274"/>
      <c r="B16" s="175"/>
      <c r="C16" s="180" t="s">
        <v>84</v>
      </c>
      <c r="D16" s="181">
        <v>88</v>
      </c>
      <c r="E16" s="181">
        <v>41</v>
      </c>
      <c r="F16" s="181">
        <v>41</v>
      </c>
      <c r="G16" s="181" t="s">
        <v>135</v>
      </c>
      <c r="H16" s="181">
        <f>SUM(D16:G16)</f>
        <v>170</v>
      </c>
    </row>
    <row r="17" spans="1:8" ht="16.5" thickBot="1">
      <c r="A17" s="275"/>
      <c r="B17" s="184"/>
      <c r="C17" s="185" t="s">
        <v>1</v>
      </c>
      <c r="D17" s="109"/>
      <c r="E17" s="109"/>
      <c r="F17" s="109"/>
      <c r="G17" s="109"/>
      <c r="H17" s="109"/>
    </row>
    <row r="18" spans="1:8" ht="19.5" thickTop="1">
      <c r="A18" s="171" t="s">
        <v>142</v>
      </c>
      <c r="B18" s="190" t="s">
        <v>117</v>
      </c>
      <c r="C18" s="173" t="s">
        <v>134</v>
      </c>
      <c r="D18" s="174">
        <v>73</v>
      </c>
      <c r="E18" s="174">
        <v>19</v>
      </c>
      <c r="F18" s="174">
        <v>153</v>
      </c>
      <c r="G18" s="174" t="s">
        <v>135</v>
      </c>
      <c r="H18" s="174">
        <f>SUM(D18:G18)</f>
        <v>245</v>
      </c>
    </row>
    <row r="19" spans="1:8" ht="15.75">
      <c r="A19" s="58"/>
      <c r="B19" s="175"/>
      <c r="C19" s="94" t="s">
        <v>136</v>
      </c>
      <c r="D19" s="176"/>
      <c r="E19" s="176"/>
      <c r="F19" s="176"/>
      <c r="G19" s="176"/>
      <c r="H19" s="176"/>
    </row>
    <row r="20" spans="1:8" ht="18.75">
      <c r="A20" s="58"/>
      <c r="B20" s="175"/>
      <c r="C20" s="178" t="s">
        <v>137</v>
      </c>
      <c r="D20" s="179">
        <v>8</v>
      </c>
      <c r="E20" s="179">
        <v>1</v>
      </c>
      <c r="F20" s="179">
        <v>45</v>
      </c>
      <c r="G20" s="179" t="s">
        <v>135</v>
      </c>
      <c r="H20" s="179">
        <f>SUM(D20:G20)</f>
        <v>54</v>
      </c>
    </row>
    <row r="21" spans="1:8" ht="15.75">
      <c r="A21" s="176" t="s">
        <v>143</v>
      </c>
      <c r="B21" s="175"/>
      <c r="C21" s="94" t="s">
        <v>139</v>
      </c>
      <c r="D21" s="176"/>
      <c r="E21" s="176"/>
      <c r="F21" s="176"/>
      <c r="G21" s="176"/>
      <c r="H21" s="176"/>
    </row>
    <row r="22" spans="1:8" ht="18.75">
      <c r="A22" s="274"/>
      <c r="B22" s="175"/>
      <c r="C22" s="180" t="s">
        <v>84</v>
      </c>
      <c r="D22" s="181">
        <v>81</v>
      </c>
      <c r="E22" s="181">
        <v>20</v>
      </c>
      <c r="F22" s="181">
        <v>198</v>
      </c>
      <c r="G22" s="181" t="s">
        <v>135</v>
      </c>
      <c r="H22" s="181">
        <f>SUM(D22:G22)</f>
        <v>299</v>
      </c>
    </row>
    <row r="23" spans="1:8" ht="16.5" thickBot="1">
      <c r="A23" s="275"/>
      <c r="B23" s="184"/>
      <c r="C23" s="185" t="s">
        <v>1</v>
      </c>
      <c r="D23" s="109"/>
      <c r="E23" s="109"/>
      <c r="F23" s="109"/>
      <c r="G23" s="109"/>
      <c r="H23" s="109"/>
    </row>
    <row r="24" spans="1:8" ht="19.5" thickTop="1">
      <c r="A24" s="171" t="s">
        <v>144</v>
      </c>
      <c r="B24" s="190" t="s">
        <v>117</v>
      </c>
      <c r="C24" s="173" t="s">
        <v>134</v>
      </c>
      <c r="D24" s="174">
        <v>112</v>
      </c>
      <c r="E24" s="174">
        <v>37</v>
      </c>
      <c r="F24" s="174">
        <v>72</v>
      </c>
      <c r="G24" s="174" t="s">
        <v>135</v>
      </c>
      <c r="H24" s="174">
        <f>SUM(D24:G24)</f>
        <v>221</v>
      </c>
    </row>
    <row r="25" spans="1:8" ht="15.75">
      <c r="A25" s="58"/>
      <c r="B25" s="175"/>
      <c r="C25" s="94" t="s">
        <v>136</v>
      </c>
      <c r="D25" s="176"/>
      <c r="E25" s="176"/>
      <c r="F25" s="176"/>
      <c r="G25" s="176"/>
      <c r="H25" s="176"/>
    </row>
    <row r="26" spans="1:8" ht="18.75">
      <c r="A26" s="58"/>
      <c r="B26" s="175"/>
      <c r="C26" s="178" t="s">
        <v>137</v>
      </c>
      <c r="D26" s="179">
        <v>16</v>
      </c>
      <c r="E26" s="179">
        <v>17</v>
      </c>
      <c r="F26" s="179">
        <v>39</v>
      </c>
      <c r="G26" s="179" t="s">
        <v>135</v>
      </c>
      <c r="H26" s="179">
        <f>SUM(D26:G26)</f>
        <v>72</v>
      </c>
    </row>
    <row r="27" spans="1:8" ht="15.75">
      <c r="A27" s="176" t="s">
        <v>145</v>
      </c>
      <c r="B27" s="175"/>
      <c r="C27" s="94" t="s">
        <v>139</v>
      </c>
      <c r="D27" s="176"/>
      <c r="E27" s="176"/>
      <c r="F27" s="176"/>
      <c r="G27" s="176"/>
      <c r="H27" s="176"/>
    </row>
    <row r="28" spans="1:8" ht="18.75">
      <c r="A28" s="274"/>
      <c r="B28" s="175"/>
      <c r="C28" s="180" t="s">
        <v>84</v>
      </c>
      <c r="D28" s="181">
        <v>128</v>
      </c>
      <c r="E28" s="181">
        <v>54</v>
      </c>
      <c r="F28" s="181">
        <v>111</v>
      </c>
      <c r="G28" s="181" t="s">
        <v>135</v>
      </c>
      <c r="H28" s="181">
        <f>SUM(D28:G28)</f>
        <v>293</v>
      </c>
    </row>
    <row r="29" spans="1:8" ht="16.5" thickBot="1">
      <c r="A29" s="275"/>
      <c r="B29" s="184"/>
      <c r="C29" s="185" t="s">
        <v>1</v>
      </c>
      <c r="D29" s="109"/>
      <c r="E29" s="109"/>
      <c r="F29" s="109"/>
      <c r="G29" s="109"/>
      <c r="H29" s="109"/>
    </row>
    <row r="30" spans="1:8" ht="19.5" thickTop="1">
      <c r="A30" s="58" t="s">
        <v>146</v>
      </c>
      <c r="B30" s="175" t="s">
        <v>117</v>
      </c>
      <c r="C30" s="14" t="s">
        <v>134</v>
      </c>
      <c r="D30" s="177">
        <v>25</v>
      </c>
      <c r="E30" s="177">
        <v>7</v>
      </c>
      <c r="F30" s="177">
        <v>44</v>
      </c>
      <c r="G30" s="177" t="s">
        <v>135</v>
      </c>
      <c r="H30" s="177">
        <f>SUM(D30:G30)</f>
        <v>76</v>
      </c>
    </row>
    <row r="31" spans="1:8" ht="15.75">
      <c r="A31" s="58"/>
      <c r="B31" s="175"/>
      <c r="C31" s="94" t="s">
        <v>136</v>
      </c>
      <c r="D31" s="176"/>
      <c r="E31" s="176"/>
      <c r="F31" s="176"/>
      <c r="G31" s="176"/>
      <c r="H31" s="176"/>
    </row>
    <row r="32" spans="1:8" ht="18.75">
      <c r="A32" s="58"/>
      <c r="B32" s="175"/>
      <c r="C32" s="178" t="s">
        <v>137</v>
      </c>
      <c r="D32" s="179">
        <v>3</v>
      </c>
      <c r="E32" s="179">
        <v>1</v>
      </c>
      <c r="F32" s="179">
        <v>23</v>
      </c>
      <c r="G32" s="179" t="s">
        <v>135</v>
      </c>
      <c r="H32" s="179">
        <f>SUM(D32:G32)</f>
        <v>27</v>
      </c>
    </row>
    <row r="33" spans="1:8" ht="15.75">
      <c r="A33" s="176" t="s">
        <v>147</v>
      </c>
      <c r="B33" s="175"/>
      <c r="C33" s="94" t="s">
        <v>139</v>
      </c>
      <c r="D33" s="176"/>
      <c r="E33" s="176"/>
      <c r="F33" s="176"/>
      <c r="G33" s="176"/>
      <c r="H33" s="176"/>
    </row>
    <row r="34" spans="1:8" ht="18.75">
      <c r="A34" s="274"/>
      <c r="B34" s="175"/>
      <c r="C34" s="180" t="s">
        <v>84</v>
      </c>
      <c r="D34" s="181">
        <v>28</v>
      </c>
      <c r="E34" s="181">
        <v>8</v>
      </c>
      <c r="F34" s="181">
        <v>67</v>
      </c>
      <c r="G34" s="181" t="s">
        <v>135</v>
      </c>
      <c r="H34" s="181">
        <f>SUM(D34:G34)</f>
        <v>103</v>
      </c>
    </row>
    <row r="35" spans="1:8" ht="16.5" thickBot="1">
      <c r="A35" s="276"/>
      <c r="B35" s="192"/>
      <c r="C35" s="19" t="s">
        <v>1</v>
      </c>
      <c r="D35" s="60"/>
      <c r="E35" s="60"/>
      <c r="F35" s="60"/>
      <c r="G35" s="60"/>
      <c r="H35" s="60"/>
    </row>
    <row r="36" spans="1:8" ht="16.5" thickTop="1">
      <c r="A36" s="217" t="s">
        <v>180</v>
      </c>
      <c r="B36" s="217"/>
      <c r="C36" s="217"/>
      <c r="D36" s="217"/>
      <c r="E36" s="217"/>
      <c r="F36" s="217"/>
      <c r="G36" s="218"/>
      <c r="H36" s="218"/>
    </row>
    <row r="37" spans="1:8" ht="15.75">
      <c r="A37" s="194"/>
      <c r="B37" s="194"/>
      <c r="C37" s="194"/>
      <c r="D37" s="194"/>
      <c r="E37" s="194"/>
      <c r="F37"/>
    </row>
  </sheetData>
  <mergeCells count="95">
    <mergeCell ref="A36:F36"/>
    <mergeCell ref="E32:E33"/>
    <mergeCell ref="F32:F33"/>
    <mergeCell ref="G32:G33"/>
    <mergeCell ref="H32:H33"/>
    <mergeCell ref="A33:A35"/>
    <mergeCell ref="D34:D35"/>
    <mergeCell ref="E34:E35"/>
    <mergeCell ref="F34:F35"/>
    <mergeCell ref="G34:G35"/>
    <mergeCell ref="H34:H35"/>
    <mergeCell ref="G28:G29"/>
    <mergeCell ref="H28:H29"/>
    <mergeCell ref="A30:A32"/>
    <mergeCell ref="B30:B35"/>
    <mergeCell ref="D30:D31"/>
    <mergeCell ref="E30:E31"/>
    <mergeCell ref="F30:F31"/>
    <mergeCell ref="G30:G31"/>
    <mergeCell ref="H30:H31"/>
    <mergeCell ref="D32:D33"/>
    <mergeCell ref="H24:H25"/>
    <mergeCell ref="D26:D27"/>
    <mergeCell ref="E26:E27"/>
    <mergeCell ref="F26:F27"/>
    <mergeCell ref="G26:G27"/>
    <mergeCell ref="H26:H27"/>
    <mergeCell ref="A24:A26"/>
    <mergeCell ref="B24:B29"/>
    <mergeCell ref="D24:D25"/>
    <mergeCell ref="E24:E25"/>
    <mergeCell ref="F24:F25"/>
    <mergeCell ref="G24:G25"/>
    <mergeCell ref="A27:A29"/>
    <mergeCell ref="D28:D29"/>
    <mergeCell ref="E28:E29"/>
    <mergeCell ref="F28:F29"/>
    <mergeCell ref="E20:E21"/>
    <mergeCell ref="F20:F21"/>
    <mergeCell ref="G20:G21"/>
    <mergeCell ref="H20:H21"/>
    <mergeCell ref="A21:A23"/>
    <mergeCell ref="D22:D23"/>
    <mergeCell ref="E22:E23"/>
    <mergeCell ref="F22:F23"/>
    <mergeCell ref="G22:G23"/>
    <mergeCell ref="H22:H23"/>
    <mergeCell ref="G16:G17"/>
    <mergeCell ref="H16:H17"/>
    <mergeCell ref="A18:A20"/>
    <mergeCell ref="B18:B23"/>
    <mergeCell ref="D18:D19"/>
    <mergeCell ref="E18:E19"/>
    <mergeCell ref="F18:F19"/>
    <mergeCell ref="G18:G19"/>
    <mergeCell ref="H18:H19"/>
    <mergeCell ref="D20:D21"/>
    <mergeCell ref="H12:H13"/>
    <mergeCell ref="D14:D15"/>
    <mergeCell ref="E14:E15"/>
    <mergeCell ref="F14:F15"/>
    <mergeCell ref="G14:G15"/>
    <mergeCell ref="H14:H15"/>
    <mergeCell ref="A12:A14"/>
    <mergeCell ref="B12:B17"/>
    <mergeCell ref="D12:D13"/>
    <mergeCell ref="E12:E13"/>
    <mergeCell ref="F12:F13"/>
    <mergeCell ref="G12:G13"/>
    <mergeCell ref="A15:A17"/>
    <mergeCell ref="D16:D17"/>
    <mergeCell ref="E16:E17"/>
    <mergeCell ref="F16:F17"/>
    <mergeCell ref="A9:A11"/>
    <mergeCell ref="D10:D11"/>
    <mergeCell ref="E10:E11"/>
    <mergeCell ref="F10:F11"/>
    <mergeCell ref="G10:G11"/>
    <mergeCell ref="H10:H11"/>
    <mergeCell ref="H6:H7"/>
    <mergeCell ref="D8:D9"/>
    <mergeCell ref="E8:E9"/>
    <mergeCell ref="F8:F9"/>
    <mergeCell ref="G8:G9"/>
    <mergeCell ref="H8:H9"/>
    <mergeCell ref="G1:H1"/>
    <mergeCell ref="A2:H2"/>
    <mergeCell ref="A3:H3"/>
    <mergeCell ref="C4:C5"/>
    <mergeCell ref="A6:A8"/>
    <mergeCell ref="B6:B11"/>
    <mergeCell ref="D6:D7"/>
    <mergeCell ref="E6:E7"/>
    <mergeCell ref="F6:F7"/>
    <mergeCell ref="G6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4"/>
  <sheetViews>
    <sheetView rightToLeft="1" workbookViewId="0">
      <selection sqref="A1:I1048576"/>
    </sheetView>
  </sheetViews>
  <sheetFormatPr defaultRowHeight="15"/>
  <cols>
    <col min="1" max="1" width="18.28515625" style="15" customWidth="1"/>
    <col min="2" max="2" width="14" style="15" customWidth="1"/>
    <col min="3" max="3" width="10.85546875" style="15" customWidth="1"/>
    <col min="4" max="4" width="12.5703125" style="15" customWidth="1"/>
    <col min="5" max="5" width="10.140625" style="15" customWidth="1"/>
    <col min="6" max="6" width="12.7109375" style="15" customWidth="1"/>
    <col min="7" max="7" width="10.85546875" style="15" customWidth="1"/>
    <col min="8" max="8" width="13.140625" style="15" customWidth="1"/>
    <col min="9" max="9" width="10.7109375" style="15" customWidth="1"/>
  </cols>
  <sheetData>
    <row r="1" spans="1:9" ht="18.75">
      <c r="A1" s="277" t="s">
        <v>271</v>
      </c>
      <c r="B1" s="277"/>
      <c r="C1" s="277"/>
      <c r="D1" s="277"/>
      <c r="E1" s="277"/>
      <c r="F1" s="277"/>
      <c r="G1" s="277"/>
      <c r="H1" s="278" t="s">
        <v>272</v>
      </c>
      <c r="I1" s="278"/>
    </row>
    <row r="2" spans="1:9" ht="18.75">
      <c r="A2" s="42" t="s">
        <v>273</v>
      </c>
      <c r="B2" s="42"/>
      <c r="C2" s="42"/>
      <c r="D2" s="42"/>
      <c r="E2" s="42"/>
      <c r="F2" s="42"/>
      <c r="G2" s="42"/>
      <c r="H2" s="42"/>
      <c r="I2" s="42"/>
    </row>
    <row r="3" spans="1:9" ht="19.5" thickBot="1">
      <c r="A3" s="42" t="s">
        <v>274</v>
      </c>
      <c r="B3" s="159"/>
      <c r="C3" s="159"/>
      <c r="D3" s="159"/>
      <c r="E3" s="159"/>
      <c r="F3" s="159"/>
      <c r="G3" s="159"/>
      <c r="H3" s="159"/>
      <c r="I3" s="159"/>
    </row>
    <row r="4" spans="1:9" ht="20.25" thickTop="1" thickBot="1">
      <c r="A4" s="279" t="s">
        <v>275</v>
      </c>
      <c r="B4" s="280">
        <v>2014</v>
      </c>
      <c r="C4" s="280"/>
      <c r="D4" s="280"/>
      <c r="E4" s="281"/>
      <c r="F4" s="280">
        <v>2015</v>
      </c>
      <c r="G4" s="280"/>
      <c r="H4" s="280"/>
      <c r="I4" s="280"/>
    </row>
    <row r="5" spans="1:9" ht="19.5" thickTop="1">
      <c r="A5" s="282"/>
      <c r="B5" s="283" t="s">
        <v>276</v>
      </c>
      <c r="C5" s="20" t="s">
        <v>277</v>
      </c>
      <c r="D5" s="20" t="s">
        <v>278</v>
      </c>
      <c r="E5" s="284" t="s">
        <v>279</v>
      </c>
      <c r="F5" s="283" t="s">
        <v>276</v>
      </c>
      <c r="G5" s="20" t="s">
        <v>277</v>
      </c>
      <c r="H5" s="20" t="s">
        <v>278</v>
      </c>
      <c r="I5" s="284" t="s">
        <v>279</v>
      </c>
    </row>
    <row r="6" spans="1:9" ht="19.5" thickBot="1">
      <c r="A6" s="285" t="s">
        <v>131</v>
      </c>
      <c r="B6" s="286" t="s">
        <v>280</v>
      </c>
      <c r="C6" s="16" t="s">
        <v>277</v>
      </c>
      <c r="D6" s="16" t="s">
        <v>281</v>
      </c>
      <c r="E6" s="240" t="s">
        <v>279</v>
      </c>
      <c r="F6" s="286" t="s">
        <v>280</v>
      </c>
      <c r="G6" s="16" t="s">
        <v>277</v>
      </c>
      <c r="H6" s="16" t="s">
        <v>281</v>
      </c>
      <c r="I6" s="240" t="s">
        <v>279</v>
      </c>
    </row>
    <row r="7" spans="1:9" ht="19.5" thickTop="1">
      <c r="A7" s="287" t="s">
        <v>132</v>
      </c>
      <c r="B7" s="165">
        <v>123</v>
      </c>
      <c r="C7" s="165">
        <v>4.4000000000000004</v>
      </c>
      <c r="D7" s="165">
        <v>294</v>
      </c>
      <c r="E7" s="165">
        <v>3.2</v>
      </c>
      <c r="F7" s="165">
        <v>122</v>
      </c>
      <c r="G7" s="165">
        <v>4.8</v>
      </c>
      <c r="H7" s="165">
        <v>324</v>
      </c>
      <c r="I7" s="165">
        <v>3.4</v>
      </c>
    </row>
    <row r="8" spans="1:9" ht="15.75">
      <c r="A8" s="288" t="s">
        <v>138</v>
      </c>
      <c r="B8" s="163"/>
      <c r="C8" s="163"/>
      <c r="D8" s="163"/>
      <c r="E8" s="163"/>
      <c r="F8" s="163"/>
      <c r="G8" s="163"/>
      <c r="H8" s="163"/>
      <c r="I8" s="163"/>
    </row>
    <row r="9" spans="1:9" ht="18.75">
      <c r="A9" s="287" t="s">
        <v>140</v>
      </c>
      <c r="B9" s="165">
        <v>204</v>
      </c>
      <c r="C9" s="165">
        <v>7.4</v>
      </c>
      <c r="D9" s="165">
        <v>501</v>
      </c>
      <c r="E9" s="165">
        <v>5.4</v>
      </c>
      <c r="F9" s="165">
        <v>170</v>
      </c>
      <c r="G9" s="165">
        <v>6.7</v>
      </c>
      <c r="H9" s="165">
        <v>433</v>
      </c>
      <c r="I9" s="165">
        <v>4.5</v>
      </c>
    </row>
    <row r="10" spans="1:9" ht="15.75">
      <c r="A10" s="288" t="s">
        <v>141</v>
      </c>
      <c r="B10" s="163"/>
      <c r="C10" s="163"/>
      <c r="D10" s="163"/>
      <c r="E10" s="163"/>
      <c r="F10" s="163"/>
      <c r="G10" s="163"/>
      <c r="H10" s="163"/>
      <c r="I10" s="163"/>
    </row>
    <row r="11" spans="1:9" ht="18.75">
      <c r="A11" s="287" t="s">
        <v>142</v>
      </c>
      <c r="B11" s="165">
        <v>343</v>
      </c>
      <c r="C11" s="165">
        <v>12.4</v>
      </c>
      <c r="D11" s="165">
        <v>1063</v>
      </c>
      <c r="E11" s="165">
        <v>11.5</v>
      </c>
      <c r="F11" s="165">
        <v>299</v>
      </c>
      <c r="G11" s="165">
        <v>11.8</v>
      </c>
      <c r="H11" s="165">
        <v>979</v>
      </c>
      <c r="I11" s="165">
        <v>10.4</v>
      </c>
    </row>
    <row r="12" spans="1:9" ht="15.75">
      <c r="A12" s="288" t="s">
        <v>143</v>
      </c>
      <c r="B12" s="163"/>
      <c r="C12" s="163"/>
      <c r="D12" s="163"/>
      <c r="E12" s="163"/>
      <c r="F12" s="163"/>
      <c r="G12" s="163"/>
      <c r="H12" s="163"/>
      <c r="I12" s="163"/>
    </row>
    <row r="13" spans="1:9" ht="18.75">
      <c r="A13" s="287" t="s">
        <v>163</v>
      </c>
      <c r="B13" s="165">
        <v>237</v>
      </c>
      <c r="C13" s="165">
        <v>8.6</v>
      </c>
      <c r="D13" s="165">
        <v>1051</v>
      </c>
      <c r="E13" s="165">
        <v>11.4</v>
      </c>
      <c r="F13" s="165">
        <v>293</v>
      </c>
      <c r="G13" s="165">
        <v>11.6</v>
      </c>
      <c r="H13" s="165">
        <v>1240</v>
      </c>
      <c r="I13" s="165">
        <v>13.2</v>
      </c>
    </row>
    <row r="14" spans="1:9" ht="15.75">
      <c r="A14" s="288" t="s">
        <v>145</v>
      </c>
      <c r="B14" s="163"/>
      <c r="C14" s="163"/>
      <c r="D14" s="163"/>
      <c r="E14" s="163"/>
      <c r="F14" s="163"/>
      <c r="G14" s="163"/>
      <c r="H14" s="163"/>
      <c r="I14" s="163"/>
    </row>
    <row r="15" spans="1:9" ht="18.75">
      <c r="A15" s="287" t="s">
        <v>146</v>
      </c>
      <c r="B15" s="165">
        <v>152</v>
      </c>
      <c r="C15" s="165">
        <v>5.5</v>
      </c>
      <c r="D15" s="165">
        <v>384</v>
      </c>
      <c r="E15" s="165">
        <v>3.8</v>
      </c>
      <c r="F15" s="165">
        <v>103</v>
      </c>
      <c r="G15" s="165">
        <v>4.9000000000000004</v>
      </c>
      <c r="H15" s="165">
        <v>339</v>
      </c>
      <c r="I15" s="165">
        <v>3.6</v>
      </c>
    </row>
    <row r="16" spans="1:9" ht="15.75">
      <c r="A16" s="288" t="s">
        <v>147</v>
      </c>
      <c r="B16" s="163"/>
      <c r="C16" s="163"/>
      <c r="D16" s="163"/>
      <c r="E16" s="163"/>
      <c r="F16" s="163"/>
      <c r="G16" s="163"/>
      <c r="H16" s="163"/>
      <c r="I16" s="163"/>
    </row>
    <row r="17" spans="1:9" ht="18.75">
      <c r="A17" s="287" t="s">
        <v>164</v>
      </c>
      <c r="B17" s="165">
        <v>221</v>
      </c>
      <c r="C17" s="165">
        <v>8</v>
      </c>
      <c r="D17" s="165">
        <v>1234</v>
      </c>
      <c r="E17" s="165">
        <v>13.4</v>
      </c>
      <c r="F17" s="165">
        <v>195</v>
      </c>
      <c r="G17" s="165">
        <v>7.7</v>
      </c>
      <c r="H17" s="165">
        <v>1117</v>
      </c>
      <c r="I17" s="165">
        <v>11.8</v>
      </c>
    </row>
    <row r="18" spans="1:9" ht="15.75">
      <c r="A18" s="288" t="s">
        <v>165</v>
      </c>
      <c r="B18" s="163"/>
      <c r="C18" s="163"/>
      <c r="D18" s="163"/>
      <c r="E18" s="163"/>
      <c r="F18" s="163"/>
      <c r="G18" s="163"/>
      <c r="H18" s="163"/>
      <c r="I18" s="163"/>
    </row>
    <row r="19" spans="1:9" ht="18.75">
      <c r="A19" s="287" t="s">
        <v>166</v>
      </c>
      <c r="B19" s="165">
        <v>212</v>
      </c>
      <c r="C19" s="165">
        <v>7.7</v>
      </c>
      <c r="D19" s="165">
        <v>1038</v>
      </c>
      <c r="E19" s="165">
        <v>11.3</v>
      </c>
      <c r="F19" s="165">
        <v>179</v>
      </c>
      <c r="G19" s="165">
        <v>7.1</v>
      </c>
      <c r="H19" s="165">
        <v>1092</v>
      </c>
      <c r="I19" s="165">
        <v>11.5</v>
      </c>
    </row>
    <row r="20" spans="1:9" ht="15.75">
      <c r="A20" s="289" t="s">
        <v>167</v>
      </c>
      <c r="B20" s="163"/>
      <c r="C20" s="163"/>
      <c r="D20" s="163"/>
      <c r="E20" s="163"/>
      <c r="F20" s="163"/>
      <c r="G20" s="163"/>
      <c r="H20" s="163"/>
      <c r="I20" s="163"/>
    </row>
    <row r="21" spans="1:9" ht="18.75">
      <c r="A21" s="287" t="s">
        <v>168</v>
      </c>
      <c r="B21" s="165">
        <v>138</v>
      </c>
      <c r="C21" s="165">
        <v>5</v>
      </c>
      <c r="D21" s="165">
        <v>458</v>
      </c>
      <c r="E21" s="165">
        <v>5</v>
      </c>
      <c r="F21" s="165">
        <v>135</v>
      </c>
      <c r="G21" s="165">
        <v>5.3</v>
      </c>
      <c r="H21" s="165">
        <v>509</v>
      </c>
      <c r="I21" s="165">
        <v>5.4</v>
      </c>
    </row>
    <row r="22" spans="1:9" ht="15.75">
      <c r="A22" s="289" t="s">
        <v>169</v>
      </c>
      <c r="B22" s="163"/>
      <c r="C22" s="163"/>
      <c r="D22" s="163"/>
      <c r="E22" s="163"/>
      <c r="F22" s="163"/>
      <c r="G22" s="163"/>
      <c r="H22" s="163"/>
      <c r="I22" s="163"/>
    </row>
    <row r="23" spans="1:9" ht="18.75">
      <c r="A23" s="287" t="s">
        <v>170</v>
      </c>
      <c r="B23" s="165">
        <v>291</v>
      </c>
      <c r="C23" s="165">
        <v>10.5</v>
      </c>
      <c r="D23" s="165">
        <v>976</v>
      </c>
      <c r="E23" s="165">
        <v>10.6</v>
      </c>
      <c r="F23" s="165">
        <v>333</v>
      </c>
      <c r="G23" s="165">
        <v>13.2</v>
      </c>
      <c r="H23" s="165">
        <v>1186</v>
      </c>
      <c r="I23" s="165">
        <v>12.5</v>
      </c>
    </row>
    <row r="24" spans="1:9" ht="15.75">
      <c r="A24" s="288" t="s">
        <v>171</v>
      </c>
      <c r="B24" s="163"/>
      <c r="C24" s="163"/>
      <c r="D24" s="163"/>
      <c r="E24" s="163"/>
      <c r="F24" s="163"/>
      <c r="G24" s="163"/>
      <c r="H24" s="163"/>
      <c r="I24" s="163"/>
    </row>
    <row r="25" spans="1:9" ht="18.75">
      <c r="A25" s="287" t="s">
        <v>172</v>
      </c>
      <c r="B25" s="165">
        <v>254</v>
      </c>
      <c r="C25" s="165">
        <v>9.1999999999999993</v>
      </c>
      <c r="D25" s="165">
        <v>883</v>
      </c>
      <c r="E25" s="165">
        <v>9.6</v>
      </c>
      <c r="F25" s="165">
        <v>235</v>
      </c>
      <c r="G25" s="165">
        <v>9.3000000000000007</v>
      </c>
      <c r="H25" s="165">
        <v>898</v>
      </c>
      <c r="I25" s="165">
        <v>9.5</v>
      </c>
    </row>
    <row r="26" spans="1:9" ht="15.75">
      <c r="A26" s="288" t="s">
        <v>173</v>
      </c>
      <c r="B26" s="163"/>
      <c r="C26" s="163"/>
      <c r="D26" s="163"/>
      <c r="E26" s="163"/>
      <c r="F26" s="163"/>
      <c r="G26" s="163"/>
      <c r="H26" s="163"/>
      <c r="I26" s="163"/>
    </row>
    <row r="27" spans="1:9" ht="18.75">
      <c r="A27" s="287" t="s">
        <v>174</v>
      </c>
      <c r="B27" s="165">
        <v>114</v>
      </c>
      <c r="C27" s="165">
        <v>4.0999999999999996</v>
      </c>
      <c r="D27" s="165">
        <v>219</v>
      </c>
      <c r="E27" s="165">
        <v>2.4</v>
      </c>
      <c r="F27" s="165">
        <v>105</v>
      </c>
      <c r="G27" s="165">
        <v>4.0999999999999996</v>
      </c>
      <c r="H27" s="165">
        <v>319</v>
      </c>
      <c r="I27" s="165">
        <v>3.4</v>
      </c>
    </row>
    <row r="28" spans="1:9" ht="15.75">
      <c r="A28" s="288" t="s">
        <v>175</v>
      </c>
      <c r="B28" s="163"/>
      <c r="C28" s="163"/>
      <c r="D28" s="163"/>
      <c r="E28" s="163"/>
      <c r="F28" s="163"/>
      <c r="G28" s="163"/>
      <c r="H28" s="163"/>
      <c r="I28" s="163"/>
    </row>
    <row r="29" spans="1:9" ht="18.75">
      <c r="A29" s="287" t="s">
        <v>176</v>
      </c>
      <c r="B29" s="165">
        <v>339</v>
      </c>
      <c r="C29" s="165">
        <v>12.2</v>
      </c>
      <c r="D29" s="165">
        <v>841</v>
      </c>
      <c r="E29" s="165">
        <v>9.1</v>
      </c>
      <c r="F29" s="165">
        <v>345</v>
      </c>
      <c r="G29" s="165">
        <v>13.7</v>
      </c>
      <c r="H29" s="165">
        <v>993</v>
      </c>
      <c r="I29" s="165">
        <v>10.5</v>
      </c>
    </row>
    <row r="30" spans="1:9" ht="16.5" thickBot="1">
      <c r="A30" s="290" t="s">
        <v>177</v>
      </c>
      <c r="B30" s="29"/>
      <c r="C30" s="29"/>
      <c r="D30" s="29"/>
      <c r="E30" s="29"/>
      <c r="F30" s="29"/>
      <c r="G30" s="29"/>
      <c r="H30" s="29"/>
      <c r="I30" s="29"/>
    </row>
    <row r="31" spans="1:9" ht="19.5" thickTop="1">
      <c r="A31" s="6" t="s">
        <v>84</v>
      </c>
      <c r="B31" s="52">
        <v>2769</v>
      </c>
      <c r="C31" s="52">
        <v>100</v>
      </c>
      <c r="D31" s="52">
        <v>9210</v>
      </c>
      <c r="E31" s="52">
        <v>100</v>
      </c>
      <c r="F31" s="52">
        <v>2514</v>
      </c>
      <c r="G31" s="52">
        <v>100</v>
      </c>
      <c r="H31" s="52">
        <v>9429</v>
      </c>
      <c r="I31" s="52">
        <v>100</v>
      </c>
    </row>
    <row r="32" spans="1:9" ht="16.5" thickBot="1">
      <c r="A32" s="291" t="s">
        <v>1</v>
      </c>
      <c r="B32" s="54"/>
      <c r="C32" s="54"/>
      <c r="D32" s="54"/>
      <c r="E32" s="54"/>
      <c r="F32" s="54"/>
      <c r="G32" s="54"/>
      <c r="H32" s="54"/>
      <c r="I32" s="54"/>
    </row>
    <row r="33" spans="1:9" ht="16.5" thickTop="1">
      <c r="A33" s="217" t="s">
        <v>180</v>
      </c>
      <c r="B33" s="217"/>
      <c r="C33" s="217"/>
      <c r="D33" s="217"/>
      <c r="E33" s="217"/>
      <c r="F33" s="217"/>
      <c r="G33" s="292"/>
      <c r="H33" s="292"/>
      <c r="I33" s="292"/>
    </row>
    <row r="34" spans="1:9" ht="15.75">
      <c r="A34" s="194"/>
      <c r="B34" s="194"/>
      <c r="C34" s="194"/>
      <c r="D34" s="194"/>
    </row>
  </sheetData>
  <mergeCells count="111">
    <mergeCell ref="H31:H32"/>
    <mergeCell ref="I31:I32"/>
    <mergeCell ref="A33:F33"/>
    <mergeCell ref="B31:B32"/>
    <mergeCell ref="C31:C32"/>
    <mergeCell ref="D31:D32"/>
    <mergeCell ref="E31:E32"/>
    <mergeCell ref="F31:F32"/>
    <mergeCell ref="G31:G32"/>
    <mergeCell ref="H27:H28"/>
    <mergeCell ref="I27:I28"/>
    <mergeCell ref="B29:B30"/>
    <mergeCell ref="C29:C30"/>
    <mergeCell ref="D29:D30"/>
    <mergeCell ref="E29:E30"/>
    <mergeCell ref="F29:F30"/>
    <mergeCell ref="G29:G30"/>
    <mergeCell ref="H29:H30"/>
    <mergeCell ref="I29:I30"/>
    <mergeCell ref="B27:B28"/>
    <mergeCell ref="C27:C28"/>
    <mergeCell ref="D27:D28"/>
    <mergeCell ref="E27:E28"/>
    <mergeCell ref="F27:F28"/>
    <mergeCell ref="G27:G28"/>
    <mergeCell ref="H23:H24"/>
    <mergeCell ref="I23:I24"/>
    <mergeCell ref="B25:B26"/>
    <mergeCell ref="C25:C26"/>
    <mergeCell ref="D25:D26"/>
    <mergeCell ref="E25:E26"/>
    <mergeCell ref="F25:F26"/>
    <mergeCell ref="G25:G26"/>
    <mergeCell ref="H25:H26"/>
    <mergeCell ref="I25:I26"/>
    <mergeCell ref="B23:B24"/>
    <mergeCell ref="C23:C24"/>
    <mergeCell ref="D23:D24"/>
    <mergeCell ref="E23:E24"/>
    <mergeCell ref="F23:F24"/>
    <mergeCell ref="G23:G24"/>
    <mergeCell ref="H19:H20"/>
    <mergeCell ref="I19:I20"/>
    <mergeCell ref="B21:B22"/>
    <mergeCell ref="C21:C22"/>
    <mergeCell ref="D21:D22"/>
    <mergeCell ref="E21:E22"/>
    <mergeCell ref="F21:F22"/>
    <mergeCell ref="G21:G22"/>
    <mergeCell ref="H21:H22"/>
    <mergeCell ref="I21:I22"/>
    <mergeCell ref="B19:B20"/>
    <mergeCell ref="C19:C20"/>
    <mergeCell ref="D19:D20"/>
    <mergeCell ref="E19:E20"/>
    <mergeCell ref="F19:F20"/>
    <mergeCell ref="G19:G20"/>
    <mergeCell ref="H15:H16"/>
    <mergeCell ref="I15:I16"/>
    <mergeCell ref="B17:B18"/>
    <mergeCell ref="C17:C18"/>
    <mergeCell ref="D17:D18"/>
    <mergeCell ref="E17:E18"/>
    <mergeCell ref="F17:F18"/>
    <mergeCell ref="G17:G18"/>
    <mergeCell ref="H17:H18"/>
    <mergeCell ref="I17:I18"/>
    <mergeCell ref="B15:B16"/>
    <mergeCell ref="C15:C16"/>
    <mergeCell ref="D15:D16"/>
    <mergeCell ref="E15:E16"/>
    <mergeCell ref="F15:F16"/>
    <mergeCell ref="G15:G16"/>
    <mergeCell ref="H11:H12"/>
    <mergeCell ref="I11:I12"/>
    <mergeCell ref="B13:B14"/>
    <mergeCell ref="C13:C14"/>
    <mergeCell ref="D13:D14"/>
    <mergeCell ref="E13:E14"/>
    <mergeCell ref="F13:F14"/>
    <mergeCell ref="G13:G14"/>
    <mergeCell ref="H13:H14"/>
    <mergeCell ref="I13:I14"/>
    <mergeCell ref="B11:B12"/>
    <mergeCell ref="C11:C12"/>
    <mergeCell ref="D11:D12"/>
    <mergeCell ref="E11:E12"/>
    <mergeCell ref="F11:F12"/>
    <mergeCell ref="G11:G12"/>
    <mergeCell ref="H7:H8"/>
    <mergeCell ref="I7:I8"/>
    <mergeCell ref="B9:B10"/>
    <mergeCell ref="C9:C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H1:I1"/>
    <mergeCell ref="A2:I2"/>
    <mergeCell ref="A3:I3"/>
    <mergeCell ref="A4:A5"/>
    <mergeCell ref="B4:E4"/>
    <mergeCell ref="F4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2"/>
  <sheetViews>
    <sheetView rightToLeft="1" workbookViewId="0">
      <selection sqref="A1:H1048576"/>
    </sheetView>
  </sheetViews>
  <sheetFormatPr defaultRowHeight="12.75"/>
  <cols>
    <col min="1" max="1" width="14.140625" style="228" customWidth="1"/>
    <col min="2" max="2" width="14.28515625" style="228" customWidth="1"/>
    <col min="3" max="3" width="15.28515625" style="228" customWidth="1"/>
    <col min="4" max="4" width="14.42578125" style="228" customWidth="1"/>
    <col min="5" max="5" width="14.140625" style="228" customWidth="1"/>
    <col min="6" max="6" width="13.7109375" style="228" customWidth="1"/>
    <col min="7" max="7" width="13.140625" style="228" customWidth="1"/>
    <col min="8" max="8" width="13.42578125" style="228" customWidth="1"/>
  </cols>
  <sheetData>
    <row r="1" spans="1:8" ht="18.75">
      <c r="A1" s="66" t="s">
        <v>282</v>
      </c>
      <c r="B1" s="66"/>
      <c r="C1" s="24"/>
      <c r="D1" s="24"/>
      <c r="E1" s="24"/>
      <c r="F1" s="24"/>
      <c r="G1" s="293" t="s">
        <v>283</v>
      </c>
      <c r="H1" s="293"/>
    </row>
    <row r="2" spans="1:8" ht="18.75">
      <c r="A2" s="58" t="s">
        <v>284</v>
      </c>
      <c r="B2" s="58"/>
      <c r="C2" s="58"/>
      <c r="D2" s="58"/>
      <c r="E2" s="58"/>
      <c r="F2" s="58"/>
      <c r="G2" s="58"/>
      <c r="H2" s="58"/>
    </row>
    <row r="3" spans="1:8" ht="19.5" thickBot="1">
      <c r="A3" s="42" t="s">
        <v>285</v>
      </c>
      <c r="B3" s="42"/>
      <c r="C3" s="42"/>
      <c r="D3" s="42"/>
      <c r="E3" s="42"/>
      <c r="F3" s="42"/>
      <c r="G3" s="42"/>
      <c r="H3" s="42"/>
    </row>
    <row r="4" spans="1:8" ht="19.5" thickTop="1">
      <c r="A4" s="294" t="s">
        <v>286</v>
      </c>
      <c r="B4" s="295"/>
      <c r="C4" s="296" t="s">
        <v>129</v>
      </c>
      <c r="D4" s="297" t="s">
        <v>83</v>
      </c>
      <c r="E4" s="102"/>
      <c r="F4" s="102"/>
      <c r="G4" s="102"/>
      <c r="H4" s="102"/>
    </row>
    <row r="5" spans="1:8" ht="19.5" thickBot="1">
      <c r="A5" s="298"/>
      <c r="B5" s="299"/>
      <c r="C5" s="300"/>
      <c r="D5" s="233" t="s">
        <v>287</v>
      </c>
      <c r="E5" s="233"/>
      <c r="F5" s="233"/>
      <c r="G5" s="233"/>
      <c r="H5" s="233"/>
    </row>
    <row r="6" spans="1:8" ht="19.5" thickTop="1">
      <c r="A6" s="298" t="s">
        <v>288</v>
      </c>
      <c r="B6" s="299"/>
      <c r="C6" s="300"/>
      <c r="D6" s="301" t="s">
        <v>86</v>
      </c>
      <c r="E6" s="302" t="s">
        <v>87</v>
      </c>
      <c r="F6" s="302" t="s">
        <v>88</v>
      </c>
      <c r="G6" s="302" t="s">
        <v>89</v>
      </c>
      <c r="H6" s="303" t="s">
        <v>84</v>
      </c>
    </row>
    <row r="7" spans="1:8" ht="19.5" thickBot="1">
      <c r="A7" s="304"/>
      <c r="B7" s="305"/>
      <c r="C7" s="306"/>
      <c r="D7" s="266" t="s">
        <v>32</v>
      </c>
      <c r="E7" s="307" t="s">
        <v>22</v>
      </c>
      <c r="F7" s="307" t="s">
        <v>13</v>
      </c>
      <c r="G7" s="308" t="s">
        <v>3</v>
      </c>
      <c r="H7" s="309" t="s">
        <v>1</v>
      </c>
    </row>
    <row r="8" spans="1:8" ht="19.5" thickTop="1">
      <c r="A8" s="310" t="s">
        <v>289</v>
      </c>
      <c r="B8" s="296"/>
      <c r="C8" s="311" t="s">
        <v>290</v>
      </c>
      <c r="D8" s="312">
        <v>850</v>
      </c>
      <c r="E8" s="312">
        <v>375</v>
      </c>
      <c r="F8" s="312">
        <v>716</v>
      </c>
      <c r="G8" s="312">
        <v>1</v>
      </c>
      <c r="H8" s="261">
        <f>SUM(D8:G8)</f>
        <v>1942</v>
      </c>
    </row>
    <row r="9" spans="1:8" ht="15.75">
      <c r="A9" s="58"/>
      <c r="B9" s="300"/>
      <c r="C9" s="313" t="s">
        <v>136</v>
      </c>
      <c r="D9" s="176"/>
      <c r="E9" s="176"/>
      <c r="F9" s="176"/>
      <c r="G9" s="176"/>
      <c r="H9" s="210"/>
    </row>
    <row r="10" spans="1:8" ht="18.75">
      <c r="A10" s="58"/>
      <c r="B10" s="300"/>
      <c r="C10" s="314" t="s">
        <v>137</v>
      </c>
      <c r="D10" s="179">
        <v>151</v>
      </c>
      <c r="E10" s="179">
        <v>132</v>
      </c>
      <c r="F10" s="179">
        <v>288</v>
      </c>
      <c r="G10" s="179">
        <v>1</v>
      </c>
      <c r="H10" s="179">
        <f>SUM(D10:G10)</f>
        <v>572</v>
      </c>
    </row>
    <row r="11" spans="1:8" ht="15.75">
      <c r="A11" s="58"/>
      <c r="B11" s="300"/>
      <c r="C11" s="313" t="s">
        <v>139</v>
      </c>
      <c r="D11" s="176"/>
      <c r="E11" s="176"/>
      <c r="F11" s="176"/>
      <c r="G11" s="176"/>
      <c r="H11" s="176"/>
    </row>
    <row r="12" spans="1:8" ht="18.75">
      <c r="A12" s="177" t="s">
        <v>280</v>
      </c>
      <c r="B12" s="315"/>
      <c r="C12" s="316" t="s">
        <v>84</v>
      </c>
      <c r="D12" s="188">
        <v>1001</v>
      </c>
      <c r="E12" s="181">
        <v>507</v>
      </c>
      <c r="F12" s="188">
        <v>1004</v>
      </c>
      <c r="G12" s="181">
        <v>2</v>
      </c>
      <c r="H12" s="188">
        <f>SUM(D12:G12)</f>
        <v>2514</v>
      </c>
    </row>
    <row r="13" spans="1:8" ht="16.5" thickBot="1">
      <c r="A13" s="183"/>
      <c r="B13" s="317"/>
      <c r="C13" s="318" t="s">
        <v>1</v>
      </c>
      <c r="D13" s="189"/>
      <c r="E13" s="109"/>
      <c r="F13" s="189"/>
      <c r="G13" s="109"/>
      <c r="H13" s="189"/>
    </row>
    <row r="14" spans="1:8" ht="19.5" thickTop="1">
      <c r="A14" s="319" t="s">
        <v>291</v>
      </c>
      <c r="B14" s="320" t="s">
        <v>119</v>
      </c>
      <c r="C14" s="321" t="s">
        <v>290</v>
      </c>
      <c r="D14" s="322">
        <v>1129</v>
      </c>
      <c r="E14" s="174">
        <v>348</v>
      </c>
      <c r="F14" s="174">
        <v>579</v>
      </c>
      <c r="G14" s="174">
        <v>2</v>
      </c>
      <c r="H14" s="322">
        <f>SUM(D14:G14)</f>
        <v>2058</v>
      </c>
    </row>
    <row r="15" spans="1:8" ht="15.75">
      <c r="A15" s="300"/>
      <c r="B15" s="323"/>
      <c r="C15" s="324" t="s">
        <v>136</v>
      </c>
      <c r="D15" s="210"/>
      <c r="E15" s="176"/>
      <c r="F15" s="176"/>
      <c r="G15" s="176"/>
      <c r="H15" s="210"/>
    </row>
    <row r="16" spans="1:8" ht="18.75">
      <c r="A16" s="300"/>
      <c r="B16" s="323"/>
      <c r="C16" s="314" t="s">
        <v>137</v>
      </c>
      <c r="D16" s="179">
        <v>173</v>
      </c>
      <c r="E16" s="179">
        <v>120</v>
      </c>
      <c r="F16" s="179">
        <v>200</v>
      </c>
      <c r="G16" s="179">
        <v>2</v>
      </c>
      <c r="H16" s="179">
        <f>SUM(D16:G16)</f>
        <v>495</v>
      </c>
    </row>
    <row r="17" spans="1:8" ht="15.75">
      <c r="A17" s="300"/>
      <c r="B17" s="324" t="s">
        <v>292</v>
      </c>
      <c r="C17" s="324" t="s">
        <v>139</v>
      </c>
      <c r="D17" s="176"/>
      <c r="E17" s="176"/>
      <c r="F17" s="176"/>
      <c r="G17" s="176"/>
      <c r="H17" s="176"/>
    </row>
    <row r="18" spans="1:8" ht="18.75">
      <c r="A18" s="300"/>
      <c r="B18" s="325" t="s">
        <v>293</v>
      </c>
      <c r="C18" s="326" t="s">
        <v>84</v>
      </c>
      <c r="D18" s="188">
        <v>1302</v>
      </c>
      <c r="E18" s="181">
        <v>468</v>
      </c>
      <c r="F18" s="181">
        <v>779</v>
      </c>
      <c r="G18" s="181">
        <v>4</v>
      </c>
      <c r="H18" s="188">
        <f>SUM(D18:G18)</f>
        <v>2553</v>
      </c>
    </row>
    <row r="19" spans="1:8" ht="16.5" thickBot="1">
      <c r="A19" s="327"/>
      <c r="B19" s="328"/>
      <c r="C19" s="318" t="s">
        <v>1</v>
      </c>
      <c r="D19" s="189"/>
      <c r="E19" s="109"/>
      <c r="F19" s="109"/>
      <c r="G19" s="109"/>
      <c r="H19" s="189"/>
    </row>
    <row r="20" spans="1:8" ht="19.5" thickTop="1">
      <c r="A20" s="329" t="s">
        <v>76</v>
      </c>
      <c r="B20" s="320" t="s">
        <v>121</v>
      </c>
      <c r="C20" s="321" t="s">
        <v>290</v>
      </c>
      <c r="D20" s="322">
        <v>3413</v>
      </c>
      <c r="E20" s="174">
        <v>768</v>
      </c>
      <c r="F20" s="322">
        <v>1462</v>
      </c>
      <c r="G20" s="174">
        <v>30</v>
      </c>
      <c r="H20" s="322">
        <f>SUM(D20:G20)</f>
        <v>5673</v>
      </c>
    </row>
    <row r="21" spans="1:8" ht="15.75">
      <c r="A21" s="330"/>
      <c r="B21" s="331"/>
      <c r="C21" s="324" t="s">
        <v>136</v>
      </c>
      <c r="D21" s="210"/>
      <c r="E21" s="176"/>
      <c r="F21" s="210"/>
      <c r="G21" s="176"/>
      <c r="H21" s="210"/>
    </row>
    <row r="22" spans="1:8" ht="18.75">
      <c r="A22" s="330"/>
      <c r="B22" s="331"/>
      <c r="C22" s="314" t="s">
        <v>137</v>
      </c>
      <c r="D22" s="179">
        <v>627</v>
      </c>
      <c r="E22" s="179">
        <v>231</v>
      </c>
      <c r="F22" s="179">
        <v>341</v>
      </c>
      <c r="G22" s="179">
        <v>4</v>
      </c>
      <c r="H22" s="79">
        <f>SUM(D22:G22)</f>
        <v>1203</v>
      </c>
    </row>
    <row r="23" spans="1:8" ht="15.75">
      <c r="A23" s="330"/>
      <c r="B23" s="332" t="s">
        <v>294</v>
      </c>
      <c r="C23" s="324" t="s">
        <v>139</v>
      </c>
      <c r="D23" s="176"/>
      <c r="E23" s="176"/>
      <c r="F23" s="176"/>
      <c r="G23" s="176"/>
      <c r="H23" s="210"/>
    </row>
    <row r="24" spans="1:8" ht="18.75">
      <c r="A24" s="330"/>
      <c r="B24" s="333" t="s">
        <v>293</v>
      </c>
      <c r="C24" s="326" t="s">
        <v>84</v>
      </c>
      <c r="D24" s="188">
        <v>4040</v>
      </c>
      <c r="E24" s="181">
        <v>999</v>
      </c>
      <c r="F24" s="188">
        <v>1803</v>
      </c>
      <c r="G24" s="181">
        <v>34</v>
      </c>
      <c r="H24" s="188">
        <f>SUM(D24:G24)</f>
        <v>6876</v>
      </c>
    </row>
    <row r="25" spans="1:8" ht="16.5" thickBot="1">
      <c r="A25" s="330"/>
      <c r="B25" s="333"/>
      <c r="C25" s="334" t="s">
        <v>1</v>
      </c>
      <c r="D25" s="256"/>
      <c r="E25" s="182"/>
      <c r="F25" s="256"/>
      <c r="G25" s="182"/>
      <c r="H25" s="256"/>
    </row>
    <row r="26" spans="1:8" ht="19.5" thickTop="1">
      <c r="A26" s="310" t="s">
        <v>295</v>
      </c>
      <c r="B26" s="296"/>
      <c r="C26" s="311" t="s">
        <v>290</v>
      </c>
      <c r="D26" s="261">
        <v>4542</v>
      </c>
      <c r="E26" s="261">
        <v>1116</v>
      </c>
      <c r="F26" s="261">
        <v>2041</v>
      </c>
      <c r="G26" s="312">
        <v>32</v>
      </c>
      <c r="H26" s="261">
        <f>SUM(D26:G26)</f>
        <v>7731</v>
      </c>
    </row>
    <row r="27" spans="1:8" ht="15.75">
      <c r="A27" s="58"/>
      <c r="B27" s="300"/>
      <c r="C27" s="324" t="s">
        <v>136</v>
      </c>
      <c r="D27" s="210"/>
      <c r="E27" s="210"/>
      <c r="F27" s="210"/>
      <c r="G27" s="176"/>
      <c r="H27" s="210"/>
    </row>
    <row r="28" spans="1:8" ht="18.75">
      <c r="A28" s="58"/>
      <c r="B28" s="300"/>
      <c r="C28" s="314" t="s">
        <v>137</v>
      </c>
      <c r="D28" s="179">
        <v>800</v>
      </c>
      <c r="E28" s="179">
        <v>351</v>
      </c>
      <c r="F28" s="179">
        <v>541</v>
      </c>
      <c r="G28" s="179">
        <v>6</v>
      </c>
      <c r="H28" s="79">
        <f>SUM(D28:G28)</f>
        <v>1698</v>
      </c>
    </row>
    <row r="29" spans="1:8" ht="15.75">
      <c r="A29" s="26" t="s">
        <v>296</v>
      </c>
      <c r="B29" s="335"/>
      <c r="C29" s="324" t="s">
        <v>139</v>
      </c>
      <c r="D29" s="176"/>
      <c r="E29" s="176"/>
      <c r="F29" s="176"/>
      <c r="G29" s="176"/>
      <c r="H29" s="210"/>
    </row>
    <row r="30" spans="1:8" ht="18.75">
      <c r="A30" s="26"/>
      <c r="B30" s="335"/>
      <c r="C30" s="326" t="s">
        <v>84</v>
      </c>
      <c r="D30" s="188">
        <v>5342</v>
      </c>
      <c r="E30" s="188">
        <v>1467</v>
      </c>
      <c r="F30" s="188">
        <v>2582</v>
      </c>
      <c r="G30" s="181">
        <v>38</v>
      </c>
      <c r="H30" s="188">
        <f>SUM(D30:G30)</f>
        <v>9429</v>
      </c>
    </row>
    <row r="31" spans="1:8" ht="16.5" thickBot="1">
      <c r="A31" s="48"/>
      <c r="B31" s="336"/>
      <c r="C31" s="337" t="s">
        <v>1</v>
      </c>
      <c r="D31" s="155"/>
      <c r="E31" s="155"/>
      <c r="F31" s="155"/>
      <c r="G31" s="60"/>
      <c r="H31" s="155"/>
    </row>
    <row r="32" spans="1:8" ht="13.5" thickTop="1"/>
  </sheetData>
  <mergeCells count="79">
    <mergeCell ref="H28:H29"/>
    <mergeCell ref="A29:B31"/>
    <mergeCell ref="D30:D31"/>
    <mergeCell ref="E30:E31"/>
    <mergeCell ref="F30:F31"/>
    <mergeCell ref="G30:G31"/>
    <mergeCell ref="H30:H31"/>
    <mergeCell ref="A26:B28"/>
    <mergeCell ref="D26:D27"/>
    <mergeCell ref="E26:E27"/>
    <mergeCell ref="F26:F27"/>
    <mergeCell ref="G26:G27"/>
    <mergeCell ref="H26:H27"/>
    <mergeCell ref="D28:D29"/>
    <mergeCell ref="E28:E29"/>
    <mergeCell ref="F28:F29"/>
    <mergeCell ref="G28:G29"/>
    <mergeCell ref="E22:E23"/>
    <mergeCell ref="F22:F23"/>
    <mergeCell ref="G22:G23"/>
    <mergeCell ref="H22:H23"/>
    <mergeCell ref="B24:B25"/>
    <mergeCell ref="D24:D25"/>
    <mergeCell ref="E24:E25"/>
    <mergeCell ref="F24:F25"/>
    <mergeCell ref="G24:G25"/>
    <mergeCell ref="H24:H25"/>
    <mergeCell ref="G18:G19"/>
    <mergeCell ref="H18:H19"/>
    <mergeCell ref="A20:A25"/>
    <mergeCell ref="B20:B22"/>
    <mergeCell ref="D20:D21"/>
    <mergeCell ref="E20:E21"/>
    <mergeCell ref="F20:F21"/>
    <mergeCell ref="G20:G21"/>
    <mergeCell ref="H20:H21"/>
    <mergeCell ref="D22:D23"/>
    <mergeCell ref="H14:H15"/>
    <mergeCell ref="D16:D17"/>
    <mergeCell ref="E16:E17"/>
    <mergeCell ref="F16:F17"/>
    <mergeCell ref="G16:G17"/>
    <mergeCell ref="H16:H17"/>
    <mergeCell ref="A14:A19"/>
    <mergeCell ref="B14:B16"/>
    <mergeCell ref="D14:D15"/>
    <mergeCell ref="E14:E15"/>
    <mergeCell ref="F14:F15"/>
    <mergeCell ref="G14:G15"/>
    <mergeCell ref="B18:B19"/>
    <mergeCell ref="D18:D19"/>
    <mergeCell ref="E18:E19"/>
    <mergeCell ref="F18:F19"/>
    <mergeCell ref="H10:H11"/>
    <mergeCell ref="A12:B13"/>
    <mergeCell ref="D12:D13"/>
    <mergeCell ref="E12:E13"/>
    <mergeCell ref="F12:F13"/>
    <mergeCell ref="G12:G13"/>
    <mergeCell ref="H12:H13"/>
    <mergeCell ref="A8:B11"/>
    <mergeCell ref="D8:D9"/>
    <mergeCell ref="E8:E9"/>
    <mergeCell ref="F8:F9"/>
    <mergeCell ref="G8:G9"/>
    <mergeCell ref="H8:H9"/>
    <mergeCell ref="D10:D11"/>
    <mergeCell ref="E10:E11"/>
    <mergeCell ref="F10:F11"/>
    <mergeCell ref="G10:G11"/>
    <mergeCell ref="A1:B1"/>
    <mergeCell ref="G1:H1"/>
    <mergeCell ref="A2:H2"/>
    <mergeCell ref="A3:H3"/>
    <mergeCell ref="A4:B5"/>
    <mergeCell ref="C4:C7"/>
    <mergeCell ref="D4:H4"/>
    <mergeCell ref="D5:H5"/>
    <mergeCell ref="A6:B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0"/>
  <sheetViews>
    <sheetView rightToLeft="1" workbookViewId="0">
      <selection sqref="A1:F1048576"/>
    </sheetView>
  </sheetViews>
  <sheetFormatPr defaultRowHeight="14.25"/>
  <cols>
    <col min="1" max="1" width="17.7109375" style="167" customWidth="1"/>
    <col min="2" max="2" width="16" style="167" customWidth="1"/>
    <col min="3" max="3" width="14.85546875" style="167" customWidth="1"/>
    <col min="4" max="4" width="15.42578125" style="167" customWidth="1"/>
    <col min="5" max="5" width="14.42578125" style="167" customWidth="1"/>
    <col min="6" max="6" width="14.140625" style="167" customWidth="1"/>
  </cols>
  <sheetData>
    <row r="1" spans="1:6" ht="18.75">
      <c r="A1" s="92" t="s">
        <v>297</v>
      </c>
      <c r="B1" s="92"/>
      <c r="C1" s="92"/>
      <c r="D1" s="92"/>
      <c r="E1" s="92"/>
      <c r="F1" s="92" t="s">
        <v>298</v>
      </c>
    </row>
    <row r="2" spans="1:6" ht="18.75">
      <c r="A2" s="58" t="s">
        <v>299</v>
      </c>
      <c r="B2" s="58"/>
      <c r="C2" s="58"/>
      <c r="D2" s="58"/>
      <c r="E2" s="58"/>
      <c r="F2" s="58"/>
    </row>
    <row r="3" spans="1:6" ht="19.5" thickBot="1">
      <c r="A3" s="42" t="s">
        <v>300</v>
      </c>
      <c r="B3" s="42"/>
      <c r="C3" s="42"/>
      <c r="D3" s="42"/>
      <c r="E3" s="42"/>
      <c r="F3" s="42"/>
    </row>
    <row r="4" spans="1:6" ht="19.5" thickTop="1">
      <c r="A4" s="296" t="s">
        <v>301</v>
      </c>
      <c r="B4" s="102" t="s">
        <v>83</v>
      </c>
      <c r="C4" s="102"/>
      <c r="D4" s="102"/>
      <c r="E4" s="102"/>
      <c r="F4" s="338" t="s">
        <v>84</v>
      </c>
    </row>
    <row r="5" spans="1:6" ht="19.5" thickBot="1">
      <c r="A5" s="300"/>
      <c r="B5" s="233" t="s">
        <v>302</v>
      </c>
      <c r="C5" s="233"/>
      <c r="D5" s="233"/>
      <c r="E5" s="233"/>
      <c r="F5" s="339"/>
    </row>
    <row r="6" spans="1:6" ht="19.5" thickTop="1">
      <c r="A6" s="300" t="s">
        <v>303</v>
      </c>
      <c r="B6" s="14" t="s">
        <v>37</v>
      </c>
      <c r="C6" s="14" t="s">
        <v>251</v>
      </c>
      <c r="D6" s="14" t="s">
        <v>18</v>
      </c>
      <c r="E6" s="14" t="s">
        <v>89</v>
      </c>
      <c r="F6" s="339" t="s">
        <v>1</v>
      </c>
    </row>
    <row r="7" spans="1:6" ht="19.5" thickBot="1">
      <c r="A7" s="306"/>
      <c r="B7" s="270" t="s">
        <v>32</v>
      </c>
      <c r="C7" s="269" t="s">
        <v>22</v>
      </c>
      <c r="D7" s="269" t="s">
        <v>13</v>
      </c>
      <c r="E7" s="270" t="s">
        <v>3</v>
      </c>
      <c r="F7" s="340"/>
    </row>
    <row r="8" spans="1:6" ht="19.5" thickTop="1">
      <c r="A8" s="14" t="s">
        <v>304</v>
      </c>
      <c r="B8" s="177">
        <v>294</v>
      </c>
      <c r="C8" s="177">
        <v>72</v>
      </c>
      <c r="D8" s="177">
        <v>254</v>
      </c>
      <c r="E8" s="177">
        <v>4</v>
      </c>
      <c r="F8" s="177">
        <f>SUM(B8:E8)</f>
        <v>624</v>
      </c>
    </row>
    <row r="9" spans="1:6" ht="15.75">
      <c r="A9" s="209" t="s">
        <v>305</v>
      </c>
      <c r="B9" s="176"/>
      <c r="C9" s="176"/>
      <c r="D9" s="176"/>
      <c r="E9" s="176"/>
      <c r="F9" s="176"/>
    </row>
    <row r="10" spans="1:6" ht="18.75">
      <c r="A10" s="208" t="s">
        <v>306</v>
      </c>
      <c r="B10" s="179">
        <v>372</v>
      </c>
      <c r="C10" s="179">
        <v>78</v>
      </c>
      <c r="D10" s="179">
        <v>292</v>
      </c>
      <c r="E10" s="179">
        <v>12</v>
      </c>
      <c r="F10" s="179">
        <f>SUM(B10:E10)</f>
        <v>754</v>
      </c>
    </row>
    <row r="11" spans="1:6" ht="15.75">
      <c r="A11" s="209" t="s">
        <v>307</v>
      </c>
      <c r="B11" s="176"/>
      <c r="C11" s="176"/>
      <c r="D11" s="176"/>
      <c r="E11" s="176"/>
      <c r="F11" s="176"/>
    </row>
    <row r="12" spans="1:6" ht="18.75">
      <c r="A12" s="208" t="s">
        <v>308</v>
      </c>
      <c r="B12" s="179">
        <v>324</v>
      </c>
      <c r="C12" s="179">
        <v>67</v>
      </c>
      <c r="D12" s="179">
        <v>298</v>
      </c>
      <c r="E12" s="179">
        <v>12</v>
      </c>
      <c r="F12" s="179">
        <f>SUM(B12:E12)</f>
        <v>701</v>
      </c>
    </row>
    <row r="13" spans="1:6" ht="15.75">
      <c r="A13" s="209" t="s">
        <v>309</v>
      </c>
      <c r="B13" s="176"/>
      <c r="C13" s="176"/>
      <c r="D13" s="176"/>
      <c r="E13" s="176"/>
      <c r="F13" s="176"/>
    </row>
    <row r="14" spans="1:6" ht="18.75">
      <c r="A14" s="208" t="s">
        <v>310</v>
      </c>
      <c r="B14" s="179">
        <v>361</v>
      </c>
      <c r="C14" s="179">
        <v>71</v>
      </c>
      <c r="D14" s="179">
        <v>275</v>
      </c>
      <c r="E14" s="179">
        <v>12</v>
      </c>
      <c r="F14" s="179">
        <f>SUM(B14:E14)</f>
        <v>719</v>
      </c>
    </row>
    <row r="15" spans="1:6" ht="15.75">
      <c r="A15" s="209" t="s">
        <v>311</v>
      </c>
      <c r="B15" s="176"/>
      <c r="C15" s="176"/>
      <c r="D15" s="176"/>
      <c r="E15" s="176"/>
      <c r="F15" s="176"/>
    </row>
    <row r="16" spans="1:6" ht="18.75">
      <c r="A16" s="208" t="s">
        <v>312</v>
      </c>
      <c r="B16" s="179">
        <v>345</v>
      </c>
      <c r="C16" s="179">
        <v>73</v>
      </c>
      <c r="D16" s="179">
        <v>290</v>
      </c>
      <c r="E16" s="179">
        <v>4</v>
      </c>
      <c r="F16" s="179">
        <f>SUM(B16:E16)</f>
        <v>712</v>
      </c>
    </row>
    <row r="17" spans="1:6" ht="15.75">
      <c r="A17" s="209" t="s">
        <v>313</v>
      </c>
      <c r="B17" s="176"/>
      <c r="C17" s="176"/>
      <c r="D17" s="176"/>
      <c r="E17" s="176"/>
      <c r="F17" s="176"/>
    </row>
    <row r="18" spans="1:6" ht="18.75">
      <c r="A18" s="208" t="s">
        <v>314</v>
      </c>
      <c r="B18" s="179">
        <v>359</v>
      </c>
      <c r="C18" s="179">
        <v>100</v>
      </c>
      <c r="D18" s="179">
        <v>274</v>
      </c>
      <c r="E18" s="179">
        <v>9</v>
      </c>
      <c r="F18" s="179">
        <f>SUM(B18:E18)</f>
        <v>742</v>
      </c>
    </row>
    <row r="19" spans="1:6" ht="15.75">
      <c r="A19" s="209" t="s">
        <v>315</v>
      </c>
      <c r="B19" s="176"/>
      <c r="C19" s="176"/>
      <c r="D19" s="176"/>
      <c r="E19" s="176"/>
      <c r="F19" s="176"/>
    </row>
    <row r="20" spans="1:6" ht="18.75">
      <c r="A20" s="208" t="s">
        <v>316</v>
      </c>
      <c r="B20" s="179">
        <v>309</v>
      </c>
      <c r="C20" s="179">
        <v>86</v>
      </c>
      <c r="D20" s="179">
        <v>219</v>
      </c>
      <c r="E20" s="179">
        <v>7</v>
      </c>
      <c r="F20" s="179">
        <f>SUM(B20:E20)</f>
        <v>621</v>
      </c>
    </row>
    <row r="21" spans="1:6" ht="15.75">
      <c r="A21" s="209" t="s">
        <v>317</v>
      </c>
      <c r="B21" s="176"/>
      <c r="C21" s="176"/>
      <c r="D21" s="176"/>
      <c r="E21" s="176"/>
      <c r="F21" s="176"/>
    </row>
    <row r="22" spans="1:6" ht="18.75">
      <c r="A22" s="208" t="s">
        <v>318</v>
      </c>
      <c r="B22" s="179">
        <v>374</v>
      </c>
      <c r="C22" s="179">
        <v>104</v>
      </c>
      <c r="D22" s="179">
        <v>268</v>
      </c>
      <c r="E22" s="179">
        <v>55</v>
      </c>
      <c r="F22" s="179">
        <f>SUM(B22:E22)</f>
        <v>801</v>
      </c>
    </row>
    <row r="23" spans="1:6" ht="15.75">
      <c r="A23" s="209" t="s">
        <v>319</v>
      </c>
      <c r="B23" s="176"/>
      <c r="C23" s="176"/>
      <c r="D23" s="176"/>
      <c r="E23" s="176"/>
      <c r="F23" s="176"/>
    </row>
    <row r="24" spans="1:6" ht="18.75">
      <c r="A24" s="208" t="s">
        <v>320</v>
      </c>
      <c r="B24" s="179">
        <v>414</v>
      </c>
      <c r="C24" s="179">
        <v>113</v>
      </c>
      <c r="D24" s="179">
        <v>235</v>
      </c>
      <c r="E24" s="179">
        <v>65</v>
      </c>
      <c r="F24" s="179">
        <f>SUM(B24:E24)</f>
        <v>827</v>
      </c>
    </row>
    <row r="25" spans="1:6" ht="15.75">
      <c r="A25" s="209" t="s">
        <v>321</v>
      </c>
      <c r="B25" s="176"/>
      <c r="C25" s="176"/>
      <c r="D25" s="176"/>
      <c r="E25" s="176"/>
      <c r="F25" s="176"/>
    </row>
    <row r="26" spans="1:6" ht="18.75">
      <c r="A26" s="208" t="s">
        <v>322</v>
      </c>
      <c r="B26" s="179">
        <v>372</v>
      </c>
      <c r="C26" s="179">
        <v>93</v>
      </c>
      <c r="D26" s="179">
        <v>344</v>
      </c>
      <c r="E26" s="179">
        <v>18</v>
      </c>
      <c r="F26" s="179">
        <f>SUM(B26:E26)</f>
        <v>827</v>
      </c>
    </row>
    <row r="27" spans="1:6" ht="15.75">
      <c r="A27" s="209" t="s">
        <v>323</v>
      </c>
      <c r="B27" s="176"/>
      <c r="C27" s="176"/>
      <c r="D27" s="176"/>
      <c r="E27" s="176"/>
      <c r="F27" s="176"/>
    </row>
    <row r="28" spans="1:6" ht="18.75">
      <c r="A28" s="208" t="s">
        <v>324</v>
      </c>
      <c r="B28" s="179">
        <v>302</v>
      </c>
      <c r="C28" s="179">
        <v>59</v>
      </c>
      <c r="D28" s="179">
        <v>316</v>
      </c>
      <c r="E28" s="179">
        <v>8</v>
      </c>
      <c r="F28" s="179">
        <f>SUM(B28:E28)</f>
        <v>685</v>
      </c>
    </row>
    <row r="29" spans="1:6" ht="15.75">
      <c r="A29" s="209" t="s">
        <v>325</v>
      </c>
      <c r="B29" s="176"/>
      <c r="C29" s="176"/>
      <c r="D29" s="176"/>
      <c r="E29" s="176"/>
      <c r="F29" s="176"/>
    </row>
    <row r="30" spans="1:6" ht="18.75">
      <c r="A30" s="208" t="s">
        <v>326</v>
      </c>
      <c r="B30" s="179">
        <v>387</v>
      </c>
      <c r="C30" s="179">
        <v>84</v>
      </c>
      <c r="D30" s="179">
        <v>340</v>
      </c>
      <c r="E30" s="179">
        <v>12</v>
      </c>
      <c r="F30" s="179">
        <f>SUM(B30:E30)</f>
        <v>823</v>
      </c>
    </row>
    <row r="31" spans="1:6" ht="16.5" thickBot="1">
      <c r="A31" s="94" t="s">
        <v>327</v>
      </c>
      <c r="B31" s="177"/>
      <c r="C31" s="177"/>
      <c r="D31" s="177"/>
      <c r="E31" s="177"/>
      <c r="F31" s="177"/>
    </row>
    <row r="32" spans="1:6" ht="19.5" thickTop="1">
      <c r="A32" s="170" t="s">
        <v>328</v>
      </c>
      <c r="B32" s="213">
        <v>4213</v>
      </c>
      <c r="C32" s="213">
        <v>1000</v>
      </c>
      <c r="D32" s="213">
        <v>3405</v>
      </c>
      <c r="E32" s="213">
        <v>218</v>
      </c>
      <c r="F32" s="213">
        <f>SUM(B32:E32)</f>
        <v>8836</v>
      </c>
    </row>
    <row r="33" spans="1:6" ht="16.5" thickBot="1">
      <c r="A33" s="185" t="s">
        <v>1</v>
      </c>
      <c r="B33" s="189"/>
      <c r="C33" s="189"/>
      <c r="D33" s="189"/>
      <c r="E33" s="189"/>
      <c r="F33" s="189"/>
    </row>
    <row r="34" spans="1:6" ht="19.5" thickTop="1">
      <c r="A34" s="187" t="s">
        <v>227</v>
      </c>
      <c r="B34" s="242">
        <v>47.7</v>
      </c>
      <c r="C34" s="182">
        <v>11.3</v>
      </c>
      <c r="D34" s="242">
        <v>38.5</v>
      </c>
      <c r="E34" s="341">
        <v>2.5</v>
      </c>
      <c r="F34" s="182">
        <v>100</v>
      </c>
    </row>
    <row r="35" spans="1:6" ht="16.5" thickBot="1">
      <c r="A35" s="19" t="s">
        <v>179</v>
      </c>
      <c r="B35" s="244"/>
      <c r="C35" s="60"/>
      <c r="D35" s="244"/>
      <c r="E35" s="244"/>
      <c r="F35" s="60"/>
    </row>
    <row r="36" spans="1:6" ht="15" thickTop="1"/>
    <row r="39" spans="1:6" ht="33">
      <c r="B39" s="342"/>
      <c r="C39" s="342"/>
      <c r="D39" s="342"/>
      <c r="E39" s="342"/>
    </row>
    <row r="40" spans="1:6" ht="33">
      <c r="B40" s="342"/>
      <c r="C40" s="342"/>
      <c r="D40" s="342"/>
      <c r="E40" s="342"/>
    </row>
  </sheetData>
  <mergeCells count="78">
    <mergeCell ref="B34:B35"/>
    <mergeCell ref="C34:C35"/>
    <mergeCell ref="D34:D35"/>
    <mergeCell ref="E34:E35"/>
    <mergeCell ref="F34:F35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A6:A7"/>
    <mergeCell ref="F6:F7"/>
    <mergeCell ref="B8:B9"/>
    <mergeCell ref="C8:C9"/>
    <mergeCell ref="D8:D9"/>
    <mergeCell ref="E8:E9"/>
    <mergeCell ref="F8:F9"/>
    <mergeCell ref="A2:F2"/>
    <mergeCell ref="A3:F3"/>
    <mergeCell ref="A4:A5"/>
    <mergeCell ref="B4:E4"/>
    <mergeCell ref="F4:F5"/>
    <mergeCell ref="B5:E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7"/>
  <sheetViews>
    <sheetView rightToLeft="1" workbookViewId="0">
      <selection sqref="A1:H1048576"/>
    </sheetView>
  </sheetViews>
  <sheetFormatPr defaultRowHeight="12.75"/>
  <cols>
    <col min="1" max="1" width="16.5703125" customWidth="1"/>
    <col min="2" max="2" width="12" customWidth="1"/>
    <col min="3" max="3" width="10.7109375" customWidth="1"/>
    <col min="4" max="4" width="10.5703125" customWidth="1"/>
    <col min="5" max="5" width="12" customWidth="1"/>
    <col min="6" max="6" width="14.42578125" customWidth="1"/>
    <col min="7" max="7" width="11" customWidth="1"/>
    <col min="8" max="8" width="13.42578125" customWidth="1"/>
  </cols>
  <sheetData>
    <row r="1" spans="1:8" ht="18.75">
      <c r="A1" s="343" t="s">
        <v>329</v>
      </c>
      <c r="B1" s="343"/>
      <c r="C1" s="343"/>
      <c r="D1" s="343"/>
      <c r="E1" s="343"/>
      <c r="F1" s="343"/>
      <c r="G1" s="169" t="s">
        <v>330</v>
      </c>
      <c r="H1" s="169"/>
    </row>
    <row r="2" spans="1:8" ht="18.75">
      <c r="A2" s="58" t="s">
        <v>331</v>
      </c>
      <c r="B2" s="58"/>
      <c r="C2" s="58"/>
      <c r="D2" s="58"/>
      <c r="E2" s="58"/>
      <c r="F2" s="58"/>
      <c r="G2" s="58"/>
      <c r="H2" s="58"/>
    </row>
    <row r="3" spans="1:8" ht="19.5" thickBot="1">
      <c r="A3" s="42" t="s">
        <v>332</v>
      </c>
      <c r="B3" s="42"/>
      <c r="C3" s="42"/>
      <c r="D3" s="42"/>
      <c r="E3" s="42"/>
      <c r="F3" s="42"/>
      <c r="G3" s="42"/>
      <c r="H3" s="42"/>
    </row>
    <row r="4" spans="1:8" ht="19.5" thickTop="1">
      <c r="A4" s="310" t="s">
        <v>128</v>
      </c>
      <c r="B4" s="102" t="s">
        <v>333</v>
      </c>
      <c r="C4" s="102"/>
      <c r="D4" s="102"/>
      <c r="E4" s="102"/>
      <c r="F4" s="102"/>
      <c r="G4" s="102"/>
      <c r="H4" s="310" t="s">
        <v>84</v>
      </c>
    </row>
    <row r="5" spans="1:8" ht="19.5" thickBot="1">
      <c r="A5" s="58"/>
      <c r="B5" s="233" t="s">
        <v>334</v>
      </c>
      <c r="C5" s="233"/>
      <c r="D5" s="233"/>
      <c r="E5" s="233"/>
      <c r="F5" s="233"/>
      <c r="G5" s="233"/>
      <c r="H5" s="58"/>
    </row>
    <row r="6" spans="1:8" ht="19.5" thickTop="1">
      <c r="A6" s="58" t="s">
        <v>131</v>
      </c>
      <c r="B6" s="14" t="s">
        <v>34</v>
      </c>
      <c r="C6" s="14" t="s">
        <v>335</v>
      </c>
      <c r="D6" s="14" t="s">
        <v>24</v>
      </c>
      <c r="E6" s="14" t="s">
        <v>15</v>
      </c>
      <c r="F6" s="14" t="s">
        <v>10</v>
      </c>
      <c r="G6" s="14" t="s">
        <v>89</v>
      </c>
      <c r="H6" s="58" t="s">
        <v>1</v>
      </c>
    </row>
    <row r="7" spans="1:8" ht="19.5" thickBot="1">
      <c r="A7" s="268"/>
      <c r="B7" s="270" t="s">
        <v>33</v>
      </c>
      <c r="C7" s="270" t="s">
        <v>25</v>
      </c>
      <c r="D7" s="270" t="s">
        <v>19</v>
      </c>
      <c r="E7" s="270" t="s">
        <v>336</v>
      </c>
      <c r="F7" s="270" t="s">
        <v>7</v>
      </c>
      <c r="G7" s="270" t="s">
        <v>3</v>
      </c>
      <c r="H7" s="268"/>
    </row>
    <row r="8" spans="1:8" ht="19.5" thickTop="1">
      <c r="A8" s="14" t="s">
        <v>132</v>
      </c>
      <c r="B8" s="179">
        <v>35</v>
      </c>
      <c r="C8" s="179">
        <v>38</v>
      </c>
      <c r="D8" s="179">
        <v>252</v>
      </c>
      <c r="E8" s="179">
        <v>14</v>
      </c>
      <c r="F8" s="179" t="s">
        <v>135</v>
      </c>
      <c r="G8" s="179">
        <v>3</v>
      </c>
      <c r="H8" s="179">
        <f>SUM(B8:G8)</f>
        <v>342</v>
      </c>
    </row>
    <row r="9" spans="1:8" ht="15.75">
      <c r="A9" s="209" t="s">
        <v>138</v>
      </c>
      <c r="B9" s="176"/>
      <c r="C9" s="176"/>
      <c r="D9" s="176"/>
      <c r="E9" s="176"/>
      <c r="F9" s="176"/>
      <c r="G9" s="176"/>
      <c r="H9" s="176"/>
    </row>
    <row r="10" spans="1:8" ht="18.75">
      <c r="A10" s="14" t="s">
        <v>140</v>
      </c>
      <c r="B10" s="179">
        <v>27</v>
      </c>
      <c r="C10" s="179">
        <v>41</v>
      </c>
      <c r="D10" s="179">
        <v>210</v>
      </c>
      <c r="E10" s="179">
        <v>6</v>
      </c>
      <c r="F10" s="179" t="s">
        <v>135</v>
      </c>
      <c r="G10" s="179">
        <v>11</v>
      </c>
      <c r="H10" s="179">
        <f>SUM(B10:G10)</f>
        <v>295</v>
      </c>
    </row>
    <row r="11" spans="1:8" ht="15.75">
      <c r="A11" s="209" t="s">
        <v>141</v>
      </c>
      <c r="B11" s="176"/>
      <c r="C11" s="176"/>
      <c r="D11" s="176"/>
      <c r="E11" s="176"/>
      <c r="F11" s="176"/>
      <c r="G11" s="176"/>
      <c r="H11" s="176"/>
    </row>
    <row r="12" spans="1:8" ht="18.75">
      <c r="A12" s="212" t="s">
        <v>142</v>
      </c>
      <c r="B12" s="179">
        <v>169</v>
      </c>
      <c r="C12" s="179">
        <v>284</v>
      </c>
      <c r="D12" s="179">
        <v>616</v>
      </c>
      <c r="E12" s="179">
        <v>99</v>
      </c>
      <c r="F12" s="179">
        <v>55</v>
      </c>
      <c r="G12" s="179">
        <v>25</v>
      </c>
      <c r="H12" s="79">
        <f>SUM(B12:G12)</f>
        <v>1248</v>
      </c>
    </row>
    <row r="13" spans="1:8" ht="15.75">
      <c r="A13" s="344" t="s">
        <v>143</v>
      </c>
      <c r="B13" s="176"/>
      <c r="C13" s="176"/>
      <c r="D13" s="176"/>
      <c r="E13" s="176"/>
      <c r="F13" s="176"/>
      <c r="G13" s="176"/>
      <c r="H13" s="210"/>
    </row>
    <row r="14" spans="1:8" ht="18.75">
      <c r="A14" s="14" t="s">
        <v>163</v>
      </c>
      <c r="B14" s="179">
        <v>9</v>
      </c>
      <c r="C14" s="179">
        <v>76</v>
      </c>
      <c r="D14" s="179">
        <v>904</v>
      </c>
      <c r="E14" s="179">
        <v>35</v>
      </c>
      <c r="F14" s="179">
        <v>1</v>
      </c>
      <c r="G14" s="179">
        <v>6</v>
      </c>
      <c r="H14" s="79">
        <f>SUM(B14:G14)</f>
        <v>1031</v>
      </c>
    </row>
    <row r="15" spans="1:8" ht="15.75">
      <c r="A15" s="209" t="s">
        <v>145</v>
      </c>
      <c r="B15" s="176"/>
      <c r="C15" s="176"/>
      <c r="D15" s="176"/>
      <c r="E15" s="176"/>
      <c r="F15" s="176"/>
      <c r="G15" s="176"/>
      <c r="H15" s="210"/>
    </row>
    <row r="16" spans="1:8" ht="18.75">
      <c r="A16" s="14" t="s">
        <v>146</v>
      </c>
      <c r="B16" s="179">
        <v>3</v>
      </c>
      <c r="C16" s="179">
        <v>8</v>
      </c>
      <c r="D16" s="179">
        <v>334</v>
      </c>
      <c r="E16" s="179">
        <v>18</v>
      </c>
      <c r="F16" s="179">
        <v>2</v>
      </c>
      <c r="G16" s="179">
        <v>4</v>
      </c>
      <c r="H16" s="79">
        <f>SUM(B16:G16)</f>
        <v>369</v>
      </c>
    </row>
    <row r="17" spans="1:8" ht="15.75">
      <c r="A17" s="209" t="s">
        <v>147</v>
      </c>
      <c r="B17" s="176"/>
      <c r="C17" s="176"/>
      <c r="D17" s="176"/>
      <c r="E17" s="176"/>
      <c r="F17" s="176"/>
      <c r="G17" s="176"/>
      <c r="H17" s="210"/>
    </row>
    <row r="18" spans="1:8" ht="18.75">
      <c r="A18" s="14" t="s">
        <v>164</v>
      </c>
      <c r="B18" s="179">
        <v>299</v>
      </c>
      <c r="C18" s="179">
        <v>271</v>
      </c>
      <c r="D18" s="179">
        <v>435</v>
      </c>
      <c r="E18" s="179">
        <v>49</v>
      </c>
      <c r="F18" s="179" t="s">
        <v>135</v>
      </c>
      <c r="G18" s="179" t="s">
        <v>135</v>
      </c>
      <c r="H18" s="79">
        <f>SUM(B18:G18)</f>
        <v>1054</v>
      </c>
    </row>
    <row r="19" spans="1:8" ht="15.75">
      <c r="A19" s="209" t="s">
        <v>165</v>
      </c>
      <c r="B19" s="176"/>
      <c r="C19" s="176"/>
      <c r="D19" s="176"/>
      <c r="E19" s="176"/>
      <c r="F19" s="176"/>
      <c r="G19" s="176"/>
      <c r="H19" s="210"/>
    </row>
    <row r="20" spans="1:8" ht="18.75">
      <c r="A20" s="14" t="s">
        <v>166</v>
      </c>
      <c r="B20" s="179">
        <v>13</v>
      </c>
      <c r="C20" s="179">
        <v>52</v>
      </c>
      <c r="D20" s="179">
        <v>796</v>
      </c>
      <c r="E20" s="179">
        <v>25</v>
      </c>
      <c r="F20" s="179">
        <v>1</v>
      </c>
      <c r="G20" s="179">
        <v>10</v>
      </c>
      <c r="H20" s="79">
        <f>SUM(B20:G20)</f>
        <v>897</v>
      </c>
    </row>
    <row r="21" spans="1:8" ht="15.75">
      <c r="A21" s="209" t="s">
        <v>167</v>
      </c>
      <c r="B21" s="176"/>
      <c r="C21" s="176"/>
      <c r="D21" s="176"/>
      <c r="E21" s="176"/>
      <c r="F21" s="176"/>
      <c r="G21" s="176"/>
      <c r="H21" s="210"/>
    </row>
    <row r="22" spans="1:8" ht="18.75">
      <c r="A22" s="14" t="s">
        <v>168</v>
      </c>
      <c r="B22" s="179">
        <v>4</v>
      </c>
      <c r="C22" s="179">
        <v>8</v>
      </c>
      <c r="D22" s="179">
        <v>358</v>
      </c>
      <c r="E22" s="179">
        <v>1</v>
      </c>
      <c r="F22" s="179" t="s">
        <v>135</v>
      </c>
      <c r="G22" s="179" t="s">
        <v>135</v>
      </c>
      <c r="H22" s="79">
        <f>SUM(B22:G22)</f>
        <v>371</v>
      </c>
    </row>
    <row r="23" spans="1:8" ht="15.75">
      <c r="A23" s="209" t="s">
        <v>169</v>
      </c>
      <c r="B23" s="176"/>
      <c r="C23" s="176"/>
      <c r="D23" s="176"/>
      <c r="E23" s="176"/>
      <c r="F23" s="176"/>
      <c r="G23" s="176"/>
      <c r="H23" s="210"/>
    </row>
    <row r="24" spans="1:8" ht="20.25">
      <c r="A24" s="345" t="s">
        <v>170</v>
      </c>
      <c r="B24" s="179">
        <v>23</v>
      </c>
      <c r="C24" s="179">
        <v>38</v>
      </c>
      <c r="D24" s="179">
        <v>861</v>
      </c>
      <c r="E24" s="179">
        <v>15</v>
      </c>
      <c r="F24" s="179">
        <v>1</v>
      </c>
      <c r="G24" s="179" t="s">
        <v>135</v>
      </c>
      <c r="H24" s="79">
        <f>SUM(B24:G24)</f>
        <v>938</v>
      </c>
    </row>
    <row r="25" spans="1:8" ht="15.75">
      <c r="A25" s="209" t="s">
        <v>171</v>
      </c>
      <c r="B25" s="176"/>
      <c r="C25" s="176"/>
      <c r="D25" s="176"/>
      <c r="E25" s="176"/>
      <c r="F25" s="176"/>
      <c r="G25" s="176"/>
      <c r="H25" s="210"/>
    </row>
    <row r="26" spans="1:8" ht="18.75">
      <c r="A26" s="14" t="s">
        <v>172</v>
      </c>
      <c r="B26" s="179">
        <v>95</v>
      </c>
      <c r="C26" s="179">
        <v>112</v>
      </c>
      <c r="D26" s="179">
        <v>390</v>
      </c>
      <c r="E26" s="179">
        <v>104</v>
      </c>
      <c r="F26" s="179">
        <v>4</v>
      </c>
      <c r="G26" s="179">
        <v>13</v>
      </c>
      <c r="H26" s="79">
        <f>SUM(B26:G26)</f>
        <v>718</v>
      </c>
    </row>
    <row r="27" spans="1:8" ht="15.75">
      <c r="A27" s="209" t="s">
        <v>173</v>
      </c>
      <c r="B27" s="176"/>
      <c r="C27" s="176"/>
      <c r="D27" s="176"/>
      <c r="E27" s="176"/>
      <c r="F27" s="176"/>
      <c r="G27" s="176"/>
      <c r="H27" s="210"/>
    </row>
    <row r="28" spans="1:8" ht="18.75">
      <c r="A28" s="14" t="s">
        <v>174</v>
      </c>
      <c r="B28" s="179">
        <v>6</v>
      </c>
      <c r="C28" s="179">
        <v>24</v>
      </c>
      <c r="D28" s="179">
        <v>381</v>
      </c>
      <c r="E28" s="179">
        <v>6</v>
      </c>
      <c r="F28" s="179" t="s">
        <v>135</v>
      </c>
      <c r="G28" s="179">
        <v>17</v>
      </c>
      <c r="H28" s="79">
        <f>SUM(B28:G28)</f>
        <v>434</v>
      </c>
    </row>
    <row r="29" spans="1:8" ht="15.75">
      <c r="A29" s="209" t="s">
        <v>175</v>
      </c>
      <c r="B29" s="176"/>
      <c r="C29" s="176"/>
      <c r="D29" s="176"/>
      <c r="E29" s="176"/>
      <c r="F29" s="176"/>
      <c r="G29" s="176"/>
      <c r="H29" s="210"/>
    </row>
    <row r="30" spans="1:8" ht="18.75">
      <c r="A30" s="14" t="s">
        <v>176</v>
      </c>
      <c r="B30" s="179">
        <v>55</v>
      </c>
      <c r="C30" s="179">
        <v>46</v>
      </c>
      <c r="D30" s="179">
        <v>856</v>
      </c>
      <c r="E30" s="179">
        <v>144</v>
      </c>
      <c r="F30" s="179">
        <v>37</v>
      </c>
      <c r="G30" s="179">
        <v>1</v>
      </c>
      <c r="H30" s="79">
        <f>SUM(B30:G30)</f>
        <v>1139</v>
      </c>
    </row>
    <row r="31" spans="1:8" ht="16.5" thickBot="1">
      <c r="A31" s="94" t="s">
        <v>177</v>
      </c>
      <c r="B31" s="177"/>
      <c r="C31" s="177"/>
      <c r="D31" s="177"/>
      <c r="E31" s="177"/>
      <c r="F31" s="177"/>
      <c r="G31" s="177"/>
      <c r="H31" s="76"/>
    </row>
    <row r="32" spans="1:8" ht="20.25" thickTop="1" thickBot="1">
      <c r="A32" s="170" t="s">
        <v>84</v>
      </c>
      <c r="B32" s="346">
        <v>738</v>
      </c>
      <c r="C32" s="346">
        <v>998</v>
      </c>
      <c r="D32" s="346">
        <v>6393</v>
      </c>
      <c r="E32" s="346">
        <v>516</v>
      </c>
      <c r="F32" s="346">
        <v>101</v>
      </c>
      <c r="G32" s="346">
        <v>90</v>
      </c>
      <c r="H32" s="346">
        <f>SUM(B32:G32)</f>
        <v>8836</v>
      </c>
    </row>
    <row r="33" spans="1:8" ht="17.25" thickTop="1" thickBot="1">
      <c r="A33" s="185" t="s">
        <v>1</v>
      </c>
      <c r="B33" s="347"/>
      <c r="C33" s="347"/>
      <c r="D33" s="347"/>
      <c r="E33" s="347"/>
      <c r="F33" s="347"/>
      <c r="G33" s="347"/>
      <c r="H33" s="347"/>
    </row>
    <row r="34" spans="1:8" ht="20.25" thickTop="1" thickBot="1">
      <c r="A34" s="237" t="s">
        <v>227</v>
      </c>
      <c r="B34" s="348">
        <v>8.4</v>
      </c>
      <c r="C34" s="349">
        <v>11.3</v>
      </c>
      <c r="D34" s="348">
        <v>72.400000000000006</v>
      </c>
      <c r="E34" s="349">
        <v>5.8</v>
      </c>
      <c r="F34" s="349">
        <v>1.1000000000000001</v>
      </c>
      <c r="G34" s="348">
        <v>1</v>
      </c>
      <c r="H34" s="349">
        <v>100</v>
      </c>
    </row>
    <row r="35" spans="1:8" ht="17.25" thickTop="1" thickBot="1">
      <c r="A35" s="19" t="s">
        <v>179</v>
      </c>
      <c r="B35" s="350"/>
      <c r="C35" s="351"/>
      <c r="D35" s="350"/>
      <c r="E35" s="351"/>
      <c r="F35" s="351"/>
      <c r="G35" s="350"/>
      <c r="H35" s="351"/>
    </row>
    <row r="36" spans="1:8" ht="16.5" thickTop="1">
      <c r="A36" s="217" t="s">
        <v>180</v>
      </c>
      <c r="B36" s="217"/>
      <c r="C36" s="217"/>
      <c r="D36" s="217"/>
      <c r="E36" s="217"/>
      <c r="F36" s="217"/>
      <c r="G36" s="352"/>
      <c r="H36" s="353"/>
    </row>
    <row r="37" spans="1:8" ht="15">
      <c r="A37" s="194"/>
      <c r="B37" s="194"/>
      <c r="C37" s="194"/>
      <c r="D37" s="194"/>
    </row>
  </sheetData>
  <mergeCells count="108">
    <mergeCell ref="H34:H35"/>
    <mergeCell ref="A36:F36"/>
    <mergeCell ref="B34:B35"/>
    <mergeCell ref="C34:C35"/>
    <mergeCell ref="D34:D35"/>
    <mergeCell ref="E34:E35"/>
    <mergeCell ref="F34:F35"/>
    <mergeCell ref="G34:G35"/>
    <mergeCell ref="H30:H31"/>
    <mergeCell ref="B32:B33"/>
    <mergeCell ref="C32:C33"/>
    <mergeCell ref="D32:D33"/>
    <mergeCell ref="E32:E33"/>
    <mergeCell ref="F32:F33"/>
    <mergeCell ref="G32:G33"/>
    <mergeCell ref="H32:H33"/>
    <mergeCell ref="B30:B31"/>
    <mergeCell ref="C30:C31"/>
    <mergeCell ref="D30:D31"/>
    <mergeCell ref="E30:E31"/>
    <mergeCell ref="F30:F31"/>
    <mergeCell ref="G30:G31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G24:G25"/>
    <mergeCell ref="H24:H25"/>
    <mergeCell ref="B22:B23"/>
    <mergeCell ref="C22:C23"/>
    <mergeCell ref="D22:D23"/>
    <mergeCell ref="E22:E23"/>
    <mergeCell ref="F22:F23"/>
    <mergeCell ref="G22:G23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H10:H11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A6:A7"/>
    <mergeCell ref="H6:H7"/>
    <mergeCell ref="B8:B9"/>
    <mergeCell ref="C8:C9"/>
    <mergeCell ref="D8:D9"/>
    <mergeCell ref="E8:E9"/>
    <mergeCell ref="F8:F9"/>
    <mergeCell ref="G8:G9"/>
    <mergeCell ref="H8:H9"/>
    <mergeCell ref="G1:H1"/>
    <mergeCell ref="A2:H2"/>
    <mergeCell ref="A3:H3"/>
    <mergeCell ref="A4:A5"/>
    <mergeCell ref="B4:G4"/>
    <mergeCell ref="H4:H5"/>
    <mergeCell ref="B5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5"/>
  <sheetViews>
    <sheetView rightToLeft="1" workbookViewId="0">
      <selection sqref="A1:F1048576"/>
    </sheetView>
  </sheetViews>
  <sheetFormatPr defaultRowHeight="12.75"/>
  <cols>
    <col min="1" max="1" width="17.28515625" customWidth="1"/>
    <col min="2" max="2" width="15.140625" customWidth="1"/>
    <col min="3" max="3" width="22.42578125" customWidth="1"/>
    <col min="4" max="4" width="16.5703125" customWidth="1"/>
    <col min="5" max="5" width="15.42578125" customWidth="1"/>
    <col min="6" max="6" width="15" customWidth="1"/>
  </cols>
  <sheetData>
    <row r="1" spans="1:6" ht="18.75">
      <c r="A1" s="158" t="s">
        <v>337</v>
      </c>
      <c r="B1" s="158"/>
      <c r="C1" s="158"/>
      <c r="D1" s="158"/>
      <c r="E1" s="158"/>
      <c r="F1" s="158" t="s">
        <v>338</v>
      </c>
    </row>
    <row r="2" spans="1:6" ht="18.75">
      <c r="A2" s="42" t="s">
        <v>339</v>
      </c>
      <c r="B2" s="42"/>
      <c r="C2" s="42"/>
      <c r="D2" s="42"/>
      <c r="E2" s="42"/>
      <c r="F2" s="42"/>
    </row>
    <row r="3" spans="1:6" ht="19.5" thickBot="1">
      <c r="A3" s="42" t="s">
        <v>340</v>
      </c>
      <c r="B3" s="42"/>
      <c r="C3" s="42"/>
      <c r="D3" s="42"/>
      <c r="E3" s="42"/>
      <c r="F3" s="42"/>
    </row>
    <row r="4" spans="1:6" ht="19.5" thickTop="1">
      <c r="A4" s="354" t="s">
        <v>275</v>
      </c>
      <c r="B4" s="354" t="s">
        <v>341</v>
      </c>
      <c r="C4" s="354" t="s">
        <v>342</v>
      </c>
      <c r="D4" s="354" t="s">
        <v>343</v>
      </c>
      <c r="E4" s="354" t="s">
        <v>344</v>
      </c>
      <c r="F4" s="354" t="s">
        <v>2</v>
      </c>
    </row>
    <row r="5" spans="1:6" ht="19.5" thickBot="1">
      <c r="A5" s="355" t="s">
        <v>131</v>
      </c>
      <c r="B5" s="355" t="s">
        <v>43</v>
      </c>
      <c r="C5" s="355" t="s">
        <v>345</v>
      </c>
      <c r="D5" s="355" t="s">
        <v>346</v>
      </c>
      <c r="E5" s="355" t="s">
        <v>194</v>
      </c>
      <c r="F5" s="355" t="s">
        <v>1</v>
      </c>
    </row>
    <row r="6" spans="1:6" ht="19.5" thickTop="1">
      <c r="A6" s="356" t="s">
        <v>132</v>
      </c>
      <c r="B6" s="166">
        <v>94</v>
      </c>
      <c r="C6" s="166">
        <v>60</v>
      </c>
      <c r="D6" s="166">
        <v>140</v>
      </c>
      <c r="E6" s="166">
        <v>48</v>
      </c>
      <c r="F6" s="166">
        <f>SUM(B6:E6)</f>
        <v>342</v>
      </c>
    </row>
    <row r="7" spans="1:6" ht="15.75">
      <c r="A7" s="209" t="s">
        <v>138</v>
      </c>
      <c r="B7" s="164"/>
      <c r="C7" s="164"/>
      <c r="D7" s="164"/>
      <c r="E7" s="164"/>
      <c r="F7" s="164"/>
    </row>
    <row r="8" spans="1:6" ht="18.75">
      <c r="A8" s="356" t="s">
        <v>140</v>
      </c>
      <c r="B8" s="166">
        <v>59</v>
      </c>
      <c r="C8" s="166">
        <v>68</v>
      </c>
      <c r="D8" s="166">
        <v>166</v>
      </c>
      <c r="E8" s="166">
        <v>2</v>
      </c>
      <c r="F8" s="166">
        <f>SUM(B8:E8)</f>
        <v>295</v>
      </c>
    </row>
    <row r="9" spans="1:6" ht="15.75">
      <c r="A9" s="209" t="s">
        <v>141</v>
      </c>
      <c r="B9" s="164"/>
      <c r="C9" s="164"/>
      <c r="D9" s="164"/>
      <c r="E9" s="164"/>
      <c r="F9" s="164"/>
    </row>
    <row r="10" spans="1:6" ht="18.75">
      <c r="A10" s="356" t="s">
        <v>142</v>
      </c>
      <c r="B10" s="166">
        <v>293</v>
      </c>
      <c r="C10" s="166">
        <v>11</v>
      </c>
      <c r="D10" s="166">
        <v>934</v>
      </c>
      <c r="E10" s="166">
        <v>10</v>
      </c>
      <c r="F10" s="165">
        <f>SUM(B10:E10)</f>
        <v>1248</v>
      </c>
    </row>
    <row r="11" spans="1:6" ht="15.75">
      <c r="A11" s="209" t="s">
        <v>143</v>
      </c>
      <c r="B11" s="164"/>
      <c r="C11" s="164"/>
      <c r="D11" s="164"/>
      <c r="E11" s="164"/>
      <c r="F11" s="163"/>
    </row>
    <row r="12" spans="1:6" ht="18.75">
      <c r="A12" s="356" t="s">
        <v>163</v>
      </c>
      <c r="B12" s="166">
        <v>198</v>
      </c>
      <c r="C12" s="166">
        <v>76</v>
      </c>
      <c r="D12" s="166">
        <v>685</v>
      </c>
      <c r="E12" s="166">
        <v>72</v>
      </c>
      <c r="F12" s="165">
        <f>SUM(B12:E12)</f>
        <v>1031</v>
      </c>
    </row>
    <row r="13" spans="1:6" ht="15.75">
      <c r="A13" s="209" t="s">
        <v>145</v>
      </c>
      <c r="B13" s="164"/>
      <c r="C13" s="164"/>
      <c r="D13" s="164"/>
      <c r="E13" s="164"/>
      <c r="F13" s="163"/>
    </row>
    <row r="14" spans="1:6" ht="18.75">
      <c r="A14" s="356" t="s">
        <v>146</v>
      </c>
      <c r="B14" s="166">
        <v>76</v>
      </c>
      <c r="C14" s="166">
        <v>12</v>
      </c>
      <c r="D14" s="166">
        <v>260</v>
      </c>
      <c r="E14" s="166">
        <v>21</v>
      </c>
      <c r="F14" s="165">
        <f>SUM(B14:E14)</f>
        <v>369</v>
      </c>
    </row>
    <row r="15" spans="1:6" ht="15.75">
      <c r="A15" s="209" t="s">
        <v>147</v>
      </c>
      <c r="B15" s="164"/>
      <c r="C15" s="164"/>
      <c r="D15" s="164"/>
      <c r="E15" s="164"/>
      <c r="F15" s="163"/>
    </row>
    <row r="16" spans="1:6" ht="18.75">
      <c r="A16" s="356" t="s">
        <v>164</v>
      </c>
      <c r="B16" s="166">
        <v>150</v>
      </c>
      <c r="C16" s="166">
        <v>43</v>
      </c>
      <c r="D16" s="166">
        <v>721</v>
      </c>
      <c r="E16" s="166">
        <v>140</v>
      </c>
      <c r="F16" s="165">
        <f>SUM(B16:E16)</f>
        <v>1054</v>
      </c>
    </row>
    <row r="17" spans="1:6" ht="15.75">
      <c r="A17" s="209" t="s">
        <v>165</v>
      </c>
      <c r="B17" s="164"/>
      <c r="C17" s="164"/>
      <c r="D17" s="164"/>
      <c r="E17" s="164"/>
      <c r="F17" s="163"/>
    </row>
    <row r="18" spans="1:6" ht="18.75">
      <c r="A18" s="356" t="s">
        <v>166</v>
      </c>
      <c r="B18" s="166">
        <v>109</v>
      </c>
      <c r="C18" s="166">
        <v>36</v>
      </c>
      <c r="D18" s="166">
        <v>682</v>
      </c>
      <c r="E18" s="166">
        <v>70</v>
      </c>
      <c r="F18" s="165">
        <f>SUM(B18:E18)</f>
        <v>897</v>
      </c>
    </row>
    <row r="19" spans="1:6" ht="15.75">
      <c r="A19" s="209" t="s">
        <v>167</v>
      </c>
      <c r="B19" s="164"/>
      <c r="C19" s="164"/>
      <c r="D19" s="164"/>
      <c r="E19" s="164"/>
      <c r="F19" s="163"/>
    </row>
    <row r="20" spans="1:6" ht="18.75">
      <c r="A20" s="356" t="s">
        <v>168</v>
      </c>
      <c r="B20" s="166">
        <v>41</v>
      </c>
      <c r="C20" s="166">
        <v>58</v>
      </c>
      <c r="D20" s="166">
        <v>209</v>
      </c>
      <c r="E20" s="166">
        <v>63</v>
      </c>
      <c r="F20" s="165">
        <f>SUM(B20:E20)</f>
        <v>371</v>
      </c>
    </row>
    <row r="21" spans="1:6" ht="15.75">
      <c r="A21" s="209" t="s">
        <v>169</v>
      </c>
      <c r="B21" s="164"/>
      <c r="C21" s="164"/>
      <c r="D21" s="164"/>
      <c r="E21" s="164"/>
      <c r="F21" s="163"/>
    </row>
    <row r="22" spans="1:6" ht="18.75">
      <c r="A22" s="356" t="s">
        <v>170</v>
      </c>
      <c r="B22" s="166">
        <v>145</v>
      </c>
      <c r="C22" s="166">
        <v>106</v>
      </c>
      <c r="D22" s="166">
        <v>612</v>
      </c>
      <c r="E22" s="166">
        <v>75</v>
      </c>
      <c r="F22" s="165">
        <f>SUM(B22:E22)</f>
        <v>938</v>
      </c>
    </row>
    <row r="23" spans="1:6" ht="15.75">
      <c r="A23" s="209" t="s">
        <v>171</v>
      </c>
      <c r="B23" s="164"/>
      <c r="C23" s="164"/>
      <c r="D23" s="164"/>
      <c r="E23" s="164"/>
      <c r="F23" s="163"/>
    </row>
    <row r="24" spans="1:6" ht="18.75">
      <c r="A24" s="356" t="s">
        <v>172</v>
      </c>
      <c r="B24" s="166">
        <v>182</v>
      </c>
      <c r="C24" s="166">
        <v>41</v>
      </c>
      <c r="D24" s="166">
        <v>443</v>
      </c>
      <c r="E24" s="166">
        <v>52</v>
      </c>
      <c r="F24" s="165">
        <f>SUM(B24:E24)</f>
        <v>718</v>
      </c>
    </row>
    <row r="25" spans="1:6" ht="15.75">
      <c r="A25" s="209" t="s">
        <v>173</v>
      </c>
      <c r="B25" s="164"/>
      <c r="C25" s="164"/>
      <c r="D25" s="164"/>
      <c r="E25" s="164"/>
      <c r="F25" s="163"/>
    </row>
    <row r="26" spans="1:6" ht="18.75">
      <c r="A26" s="356" t="s">
        <v>174</v>
      </c>
      <c r="B26" s="166">
        <v>40</v>
      </c>
      <c r="C26" s="166">
        <v>38</v>
      </c>
      <c r="D26" s="166">
        <v>156</v>
      </c>
      <c r="E26" s="166">
        <v>200</v>
      </c>
      <c r="F26" s="165">
        <f>SUM(B26:E26)</f>
        <v>434</v>
      </c>
    </row>
    <row r="27" spans="1:6" ht="15.75">
      <c r="A27" s="209" t="s">
        <v>175</v>
      </c>
      <c r="B27" s="164"/>
      <c r="C27" s="164"/>
      <c r="D27" s="164"/>
      <c r="E27" s="164"/>
      <c r="F27" s="163"/>
    </row>
    <row r="28" spans="1:6" ht="18.75">
      <c r="A28" s="356" t="s">
        <v>176</v>
      </c>
      <c r="B28" s="26">
        <v>252</v>
      </c>
      <c r="C28" s="357">
        <v>40</v>
      </c>
      <c r="D28" s="358">
        <v>665</v>
      </c>
      <c r="E28" s="358">
        <v>182</v>
      </c>
      <c r="F28" s="359">
        <f>SUM(B28:E28)</f>
        <v>1139</v>
      </c>
    </row>
    <row r="29" spans="1:6" ht="16.5" thickBot="1">
      <c r="A29" s="94" t="s">
        <v>177</v>
      </c>
      <c r="B29" s="26"/>
      <c r="C29" s="357"/>
      <c r="D29" s="358"/>
      <c r="E29" s="358"/>
      <c r="F29" s="359"/>
    </row>
    <row r="30" spans="1:6" ht="20.25" thickTop="1" thickBot="1">
      <c r="A30" s="7" t="s">
        <v>84</v>
      </c>
      <c r="B30" s="360">
        <v>1639</v>
      </c>
      <c r="C30" s="360">
        <v>589</v>
      </c>
      <c r="D30" s="360">
        <v>5673</v>
      </c>
      <c r="E30" s="360">
        <v>935</v>
      </c>
      <c r="F30" s="360">
        <f>SUM(B30:E30)</f>
        <v>8836</v>
      </c>
    </row>
    <row r="31" spans="1:6" ht="17.25" thickTop="1" thickBot="1">
      <c r="A31" s="361" t="s">
        <v>1</v>
      </c>
      <c r="B31" s="362"/>
      <c r="C31" s="362"/>
      <c r="D31" s="362"/>
      <c r="E31" s="362"/>
      <c r="F31" s="362"/>
    </row>
    <row r="32" spans="1:6" ht="20.25" thickTop="1" thickBot="1">
      <c r="A32" s="20" t="s">
        <v>227</v>
      </c>
      <c r="B32" s="363">
        <v>18.5</v>
      </c>
      <c r="C32" s="364">
        <v>6.7</v>
      </c>
      <c r="D32" s="364">
        <v>64.2</v>
      </c>
      <c r="E32" s="364">
        <v>10.6</v>
      </c>
      <c r="F32" s="364">
        <v>100</v>
      </c>
    </row>
    <row r="33" spans="1:6" ht="17.25" thickTop="1" thickBot="1">
      <c r="A33" s="5" t="s">
        <v>179</v>
      </c>
      <c r="B33" s="365"/>
      <c r="C33" s="366"/>
      <c r="D33" s="366"/>
      <c r="E33" s="366"/>
      <c r="F33" s="366"/>
    </row>
    <row r="34" spans="1:6" ht="16.5" thickTop="1">
      <c r="A34" s="217" t="s">
        <v>180</v>
      </c>
      <c r="B34" s="217"/>
      <c r="C34" s="217"/>
      <c r="D34" s="217"/>
      <c r="E34" s="217"/>
      <c r="F34" s="217"/>
    </row>
    <row r="35" spans="1:6" ht="15">
      <c r="A35" s="194"/>
      <c r="B35" s="194"/>
      <c r="C35" s="194"/>
      <c r="D35" s="194"/>
    </row>
  </sheetData>
  <mergeCells count="73">
    <mergeCell ref="B32:B33"/>
    <mergeCell ref="C32:C33"/>
    <mergeCell ref="D32:D33"/>
    <mergeCell ref="E32:E33"/>
    <mergeCell ref="F32:F33"/>
    <mergeCell ref="A34:F34"/>
    <mergeCell ref="B28:B29"/>
    <mergeCell ref="C28:C29"/>
    <mergeCell ref="D28:D29"/>
    <mergeCell ref="E28:E29"/>
    <mergeCell ref="F28:F29"/>
    <mergeCell ref="B30:B31"/>
    <mergeCell ref="C30:C31"/>
    <mergeCell ref="D30:D31"/>
    <mergeCell ref="E30:E31"/>
    <mergeCell ref="F30:F31"/>
    <mergeCell ref="B24:B25"/>
    <mergeCell ref="C24:C25"/>
    <mergeCell ref="D24:D25"/>
    <mergeCell ref="E24:E25"/>
    <mergeCell ref="F24:F25"/>
    <mergeCell ref="B26:B27"/>
    <mergeCell ref="C26:C27"/>
    <mergeCell ref="D26:D27"/>
    <mergeCell ref="E26:E27"/>
    <mergeCell ref="F26:F27"/>
    <mergeCell ref="B20:B21"/>
    <mergeCell ref="C20:C21"/>
    <mergeCell ref="D20:D21"/>
    <mergeCell ref="E20:E21"/>
    <mergeCell ref="F20:F21"/>
    <mergeCell ref="B22:B23"/>
    <mergeCell ref="C22:C23"/>
    <mergeCell ref="D22:D23"/>
    <mergeCell ref="E22:E23"/>
    <mergeCell ref="F22:F23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A2:F2"/>
    <mergeCell ref="A3:F3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38"/>
  <sheetViews>
    <sheetView rightToLeft="1" workbookViewId="0">
      <selection sqref="A1:F1048576"/>
    </sheetView>
  </sheetViews>
  <sheetFormatPr defaultRowHeight="15"/>
  <cols>
    <col min="1" max="1" width="19" style="15" customWidth="1"/>
    <col min="2" max="2" width="14.28515625" style="15" customWidth="1"/>
    <col min="3" max="3" width="13.140625" style="15" customWidth="1"/>
    <col min="4" max="4" width="13.7109375" style="15" customWidth="1"/>
    <col min="5" max="5" width="14.140625" style="15" customWidth="1"/>
    <col min="6" max="6" width="14.42578125" style="15" customWidth="1"/>
  </cols>
  <sheetData>
    <row r="1" spans="1:6" ht="18.75">
      <c r="A1" s="367" t="s">
        <v>347</v>
      </c>
      <c r="B1" s="367"/>
      <c r="C1" s="367"/>
      <c r="D1" s="367"/>
      <c r="E1" s="367"/>
      <c r="F1" s="92" t="s">
        <v>348</v>
      </c>
    </row>
    <row r="2" spans="1:6" ht="18.75">
      <c r="A2" s="58" t="s">
        <v>349</v>
      </c>
      <c r="B2" s="58"/>
      <c r="C2" s="58"/>
      <c r="D2" s="58"/>
      <c r="E2" s="58"/>
      <c r="F2" s="58"/>
    </row>
    <row r="3" spans="1:6" ht="19.5" thickBot="1">
      <c r="A3" s="42" t="s">
        <v>350</v>
      </c>
      <c r="B3" s="42"/>
      <c r="C3" s="42"/>
      <c r="D3" s="42"/>
      <c r="E3" s="42"/>
      <c r="F3" s="42"/>
    </row>
    <row r="4" spans="1:6" ht="19.5" thickTop="1">
      <c r="A4" s="310" t="s">
        <v>128</v>
      </c>
      <c r="B4" s="102" t="s">
        <v>351</v>
      </c>
      <c r="C4" s="102"/>
      <c r="D4" s="102"/>
      <c r="E4" s="102"/>
      <c r="F4" s="310" t="s">
        <v>84</v>
      </c>
    </row>
    <row r="5" spans="1:6" ht="19.5" thickBot="1">
      <c r="A5" s="368"/>
      <c r="B5" s="233" t="s">
        <v>352</v>
      </c>
      <c r="C5" s="233"/>
      <c r="D5" s="233"/>
      <c r="E5" s="233"/>
      <c r="F5" s="368"/>
    </row>
    <row r="6" spans="1:6" ht="19.5" thickTop="1">
      <c r="A6" s="58" t="s">
        <v>131</v>
      </c>
      <c r="B6" s="14" t="s">
        <v>35</v>
      </c>
      <c r="C6" s="14" t="s">
        <v>26</v>
      </c>
      <c r="D6" s="14" t="s">
        <v>16</v>
      </c>
      <c r="E6" s="14" t="s">
        <v>8</v>
      </c>
      <c r="F6" s="58" t="s">
        <v>1</v>
      </c>
    </row>
    <row r="7" spans="1:6" ht="19.5" thickBot="1">
      <c r="A7" s="268"/>
      <c r="B7" s="270" t="s">
        <v>30</v>
      </c>
      <c r="C7" s="270" t="s">
        <v>20</v>
      </c>
      <c r="D7" s="270" t="s">
        <v>11</v>
      </c>
      <c r="E7" s="270" t="s">
        <v>4</v>
      </c>
      <c r="F7" s="268"/>
    </row>
    <row r="8" spans="1:6" ht="19.5" thickTop="1">
      <c r="A8" s="178" t="s">
        <v>132</v>
      </c>
      <c r="B8" s="79">
        <v>64</v>
      </c>
      <c r="C8" s="79">
        <v>27</v>
      </c>
      <c r="D8" s="79">
        <v>226</v>
      </c>
      <c r="E8" s="79">
        <v>25</v>
      </c>
      <c r="F8" s="79">
        <f>SUM(B8:E8)</f>
        <v>342</v>
      </c>
    </row>
    <row r="9" spans="1:6" ht="15.75">
      <c r="A9" s="94" t="s">
        <v>138</v>
      </c>
      <c r="B9" s="210"/>
      <c r="C9" s="210"/>
      <c r="D9" s="210"/>
      <c r="E9" s="210"/>
      <c r="F9" s="210"/>
    </row>
    <row r="10" spans="1:6" ht="18.75">
      <c r="A10" s="178" t="s">
        <v>140</v>
      </c>
      <c r="B10" s="79">
        <v>37</v>
      </c>
      <c r="C10" s="79">
        <v>60</v>
      </c>
      <c r="D10" s="79">
        <v>164</v>
      </c>
      <c r="E10" s="79">
        <v>34</v>
      </c>
      <c r="F10" s="79">
        <f>SUM(B10:E10)</f>
        <v>295</v>
      </c>
    </row>
    <row r="11" spans="1:6" ht="15.75">
      <c r="A11" s="94" t="s">
        <v>141</v>
      </c>
      <c r="B11" s="210"/>
      <c r="C11" s="210"/>
      <c r="D11" s="210"/>
      <c r="E11" s="210"/>
      <c r="F11" s="210"/>
    </row>
    <row r="12" spans="1:6" ht="18.75">
      <c r="A12" s="178" t="s">
        <v>142</v>
      </c>
      <c r="B12" s="79">
        <v>180</v>
      </c>
      <c r="C12" s="79">
        <v>230</v>
      </c>
      <c r="D12" s="79">
        <v>694</v>
      </c>
      <c r="E12" s="79">
        <v>144</v>
      </c>
      <c r="F12" s="79">
        <f>SUM(B12:E12)</f>
        <v>1248</v>
      </c>
    </row>
    <row r="13" spans="1:6" ht="15.75">
      <c r="A13" s="94" t="s">
        <v>143</v>
      </c>
      <c r="B13" s="210"/>
      <c r="C13" s="210"/>
      <c r="D13" s="210"/>
      <c r="E13" s="210"/>
      <c r="F13" s="210"/>
    </row>
    <row r="14" spans="1:6" ht="18.75">
      <c r="A14" s="178" t="s">
        <v>163</v>
      </c>
      <c r="B14" s="79">
        <v>223</v>
      </c>
      <c r="C14" s="79">
        <v>117</v>
      </c>
      <c r="D14" s="79">
        <v>579</v>
      </c>
      <c r="E14" s="79">
        <v>112</v>
      </c>
      <c r="F14" s="79">
        <f>SUM(B14:E14)</f>
        <v>1031</v>
      </c>
    </row>
    <row r="15" spans="1:6" ht="15.75">
      <c r="A15" s="94" t="s">
        <v>145</v>
      </c>
      <c r="B15" s="210"/>
      <c r="C15" s="210"/>
      <c r="D15" s="210"/>
      <c r="E15" s="210"/>
      <c r="F15" s="210"/>
    </row>
    <row r="16" spans="1:6" ht="18.75">
      <c r="A16" s="178" t="s">
        <v>146</v>
      </c>
      <c r="B16" s="79">
        <v>40</v>
      </c>
      <c r="C16" s="79">
        <v>16</v>
      </c>
      <c r="D16" s="79">
        <v>296</v>
      </c>
      <c r="E16" s="79">
        <v>17</v>
      </c>
      <c r="F16" s="79">
        <f>SUM(B16:E16)</f>
        <v>369</v>
      </c>
    </row>
    <row r="17" spans="1:6" ht="15.75">
      <c r="A17" s="94" t="s">
        <v>147</v>
      </c>
      <c r="B17" s="210"/>
      <c r="C17" s="210"/>
      <c r="D17" s="210"/>
      <c r="E17" s="210"/>
      <c r="F17" s="210"/>
    </row>
    <row r="18" spans="1:6" ht="18.75">
      <c r="A18" s="178" t="s">
        <v>164</v>
      </c>
      <c r="B18" s="79">
        <v>132</v>
      </c>
      <c r="C18" s="79">
        <v>132</v>
      </c>
      <c r="D18" s="79">
        <v>687</v>
      </c>
      <c r="E18" s="79">
        <v>103</v>
      </c>
      <c r="F18" s="79">
        <f>SUM(B18:E18)</f>
        <v>1054</v>
      </c>
    </row>
    <row r="19" spans="1:6" ht="15.75">
      <c r="A19" s="94" t="s">
        <v>165</v>
      </c>
      <c r="B19" s="210"/>
      <c r="C19" s="210"/>
      <c r="D19" s="210"/>
      <c r="E19" s="210"/>
      <c r="F19" s="210"/>
    </row>
    <row r="20" spans="1:6" ht="18.75">
      <c r="A20" s="178" t="s">
        <v>166</v>
      </c>
      <c r="B20" s="79">
        <v>60</v>
      </c>
      <c r="C20" s="79">
        <v>55</v>
      </c>
      <c r="D20" s="79">
        <v>661</v>
      </c>
      <c r="E20" s="79">
        <v>121</v>
      </c>
      <c r="F20" s="79">
        <f>SUM(B20:E20)</f>
        <v>897</v>
      </c>
    </row>
    <row r="21" spans="1:6" ht="15.75">
      <c r="A21" s="94" t="s">
        <v>167</v>
      </c>
      <c r="B21" s="210"/>
      <c r="C21" s="210"/>
      <c r="D21" s="210"/>
      <c r="E21" s="210"/>
      <c r="F21" s="210"/>
    </row>
    <row r="22" spans="1:6" ht="18.75">
      <c r="A22" s="178" t="s">
        <v>168</v>
      </c>
      <c r="B22" s="79">
        <v>28</v>
      </c>
      <c r="C22" s="79">
        <v>28</v>
      </c>
      <c r="D22" s="79">
        <v>273</v>
      </c>
      <c r="E22" s="79">
        <v>42</v>
      </c>
      <c r="F22" s="79">
        <f>SUM(B22:E22)</f>
        <v>371</v>
      </c>
    </row>
    <row r="23" spans="1:6" ht="15.75">
      <c r="A23" s="94" t="s">
        <v>169</v>
      </c>
      <c r="B23" s="210"/>
      <c r="C23" s="210"/>
      <c r="D23" s="210"/>
      <c r="E23" s="210"/>
      <c r="F23" s="210"/>
    </row>
    <row r="24" spans="1:6" ht="18.75">
      <c r="A24" s="178" t="s">
        <v>170</v>
      </c>
      <c r="B24" s="79">
        <v>52</v>
      </c>
      <c r="C24" s="79">
        <v>56</v>
      </c>
      <c r="D24" s="79">
        <v>691</v>
      </c>
      <c r="E24" s="79">
        <v>139</v>
      </c>
      <c r="F24" s="79">
        <f>SUM(B24:E24)</f>
        <v>938</v>
      </c>
    </row>
    <row r="25" spans="1:6" ht="15.75">
      <c r="A25" s="94" t="s">
        <v>171</v>
      </c>
      <c r="B25" s="210"/>
      <c r="C25" s="210"/>
      <c r="D25" s="210"/>
      <c r="E25" s="210"/>
      <c r="F25" s="210"/>
    </row>
    <row r="26" spans="1:6" ht="18.75">
      <c r="A26" s="178" t="s">
        <v>172</v>
      </c>
      <c r="B26" s="79">
        <v>92</v>
      </c>
      <c r="C26" s="79">
        <v>109</v>
      </c>
      <c r="D26" s="79">
        <v>372</v>
      </c>
      <c r="E26" s="79">
        <v>145</v>
      </c>
      <c r="F26" s="79">
        <f>SUM(B26:E26)</f>
        <v>718</v>
      </c>
    </row>
    <row r="27" spans="1:6" ht="15.75">
      <c r="A27" s="94" t="s">
        <v>173</v>
      </c>
      <c r="B27" s="210"/>
      <c r="C27" s="210"/>
      <c r="D27" s="210"/>
      <c r="E27" s="210"/>
      <c r="F27" s="210"/>
    </row>
    <row r="28" spans="1:6" ht="18.75">
      <c r="A28" s="178" t="s">
        <v>174</v>
      </c>
      <c r="B28" s="79">
        <v>20</v>
      </c>
      <c r="C28" s="79">
        <v>44</v>
      </c>
      <c r="D28" s="79">
        <v>326</v>
      </c>
      <c r="E28" s="79">
        <v>44</v>
      </c>
      <c r="F28" s="79">
        <f>SUM(B28:E28)</f>
        <v>434</v>
      </c>
    </row>
    <row r="29" spans="1:6" ht="15.75">
      <c r="A29" s="94" t="s">
        <v>175</v>
      </c>
      <c r="B29" s="210"/>
      <c r="C29" s="210"/>
      <c r="D29" s="210"/>
      <c r="E29" s="210"/>
      <c r="F29" s="210"/>
    </row>
    <row r="30" spans="1:6" ht="18.75">
      <c r="A30" s="178" t="s">
        <v>176</v>
      </c>
      <c r="B30" s="79">
        <v>35</v>
      </c>
      <c r="C30" s="79">
        <v>226</v>
      </c>
      <c r="D30" s="79">
        <v>806</v>
      </c>
      <c r="E30" s="79">
        <v>72</v>
      </c>
      <c r="F30" s="79">
        <f>SUM(B30:E30)</f>
        <v>1139</v>
      </c>
    </row>
    <row r="31" spans="1:6" ht="16.5" thickBot="1">
      <c r="A31" s="94" t="s">
        <v>177</v>
      </c>
      <c r="B31" s="76"/>
      <c r="C31" s="76"/>
      <c r="D31" s="76"/>
      <c r="E31" s="76"/>
      <c r="F31" s="76"/>
    </row>
    <row r="32" spans="1:6" ht="19.5" thickTop="1">
      <c r="A32" s="170" t="s">
        <v>84</v>
      </c>
      <c r="B32" s="213">
        <v>963</v>
      </c>
      <c r="C32" s="213">
        <v>1100</v>
      </c>
      <c r="D32" s="213">
        <v>5775</v>
      </c>
      <c r="E32" s="213">
        <v>998</v>
      </c>
      <c r="F32" s="213">
        <f>SUM(B32:E32)</f>
        <v>8836</v>
      </c>
    </row>
    <row r="33" spans="1:6" ht="16.5" thickBot="1">
      <c r="A33" s="185" t="s">
        <v>1</v>
      </c>
      <c r="B33" s="189"/>
      <c r="C33" s="189"/>
      <c r="D33" s="189"/>
      <c r="E33" s="189"/>
      <c r="F33" s="189"/>
    </row>
    <row r="34" spans="1:6" ht="19.5" thickTop="1">
      <c r="A34" s="187" t="s">
        <v>227</v>
      </c>
      <c r="B34" s="182">
        <v>10.9</v>
      </c>
      <c r="C34" s="242">
        <v>12.4</v>
      </c>
      <c r="D34" s="182">
        <v>65.400000000000006</v>
      </c>
      <c r="E34" s="242">
        <v>11.3</v>
      </c>
      <c r="F34" s="182">
        <v>100</v>
      </c>
    </row>
    <row r="35" spans="1:6" ht="16.5" thickBot="1">
      <c r="A35" s="19" t="s">
        <v>179</v>
      </c>
      <c r="B35" s="60"/>
      <c r="C35" s="244"/>
      <c r="D35" s="60"/>
      <c r="E35" s="244"/>
      <c r="F35" s="60"/>
    </row>
    <row r="36" spans="1:6" ht="16.5" thickTop="1">
      <c r="A36" s="217" t="s">
        <v>180</v>
      </c>
      <c r="B36" s="217"/>
      <c r="C36" s="217"/>
      <c r="D36" s="217"/>
      <c r="E36" s="217"/>
      <c r="F36" s="217"/>
    </row>
    <row r="37" spans="1:6" ht="15.75">
      <c r="A37" s="194"/>
      <c r="B37" s="194"/>
      <c r="C37" s="194"/>
      <c r="D37" s="194"/>
      <c r="E37"/>
    </row>
    <row r="38" spans="1:6">
      <c r="B38" s="369"/>
      <c r="C38" s="369"/>
      <c r="D38" s="369"/>
      <c r="E38" s="369"/>
    </row>
  </sheetData>
  <mergeCells count="80">
    <mergeCell ref="B34:B35"/>
    <mergeCell ref="C34:C35"/>
    <mergeCell ref="D34:D35"/>
    <mergeCell ref="E34:E35"/>
    <mergeCell ref="F34:F35"/>
    <mergeCell ref="A36:F36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A6:A7"/>
    <mergeCell ref="F6:F7"/>
    <mergeCell ref="B8:B9"/>
    <mergeCell ref="C8:C9"/>
    <mergeCell ref="D8:D9"/>
    <mergeCell ref="E8:E9"/>
    <mergeCell ref="F8:F9"/>
    <mergeCell ref="A1:E1"/>
    <mergeCell ref="A2:F2"/>
    <mergeCell ref="A3:F3"/>
    <mergeCell ref="A4:A5"/>
    <mergeCell ref="B4:E4"/>
    <mergeCell ref="F4:F5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35"/>
  <sheetViews>
    <sheetView rightToLeft="1" workbookViewId="0">
      <selection sqref="A1:K1048576"/>
    </sheetView>
  </sheetViews>
  <sheetFormatPr defaultRowHeight="14.25"/>
  <cols>
    <col min="1" max="1" width="14.140625" style="167" customWidth="1"/>
    <col min="2" max="2" width="15.140625" style="167" customWidth="1"/>
    <col min="3" max="3" width="15.5703125" style="167" customWidth="1"/>
    <col min="4" max="4" width="9.85546875" style="167" customWidth="1"/>
    <col min="5" max="5" width="18.140625" style="167" customWidth="1"/>
    <col min="6" max="6" width="14.42578125" style="167" customWidth="1"/>
    <col min="7" max="7" width="10" style="167" customWidth="1"/>
    <col min="8" max="8" width="14.7109375" style="167" customWidth="1"/>
    <col min="9" max="9" width="15.42578125" style="167" customWidth="1"/>
    <col min="10" max="10" width="10.42578125" style="167" customWidth="1"/>
    <col min="11" max="11" width="12.42578125" style="167" customWidth="1"/>
  </cols>
  <sheetData>
    <row r="1" spans="1:11" ht="18.75">
      <c r="A1" s="92" t="s">
        <v>353</v>
      </c>
      <c r="B1" s="92"/>
      <c r="C1" s="92"/>
      <c r="D1" s="92"/>
      <c r="E1" s="92"/>
      <c r="F1" s="92"/>
      <c r="G1" s="92"/>
      <c r="H1" s="92"/>
      <c r="I1" s="92"/>
      <c r="J1" s="58" t="s">
        <v>354</v>
      </c>
      <c r="K1" s="58"/>
    </row>
    <row r="2" spans="1:11" ht="20.25">
      <c r="A2" s="370" t="s">
        <v>355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9.5" thickBot="1">
      <c r="A3" s="58" t="s">
        <v>356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9.5" thickTop="1">
      <c r="A4" s="170" t="s">
        <v>357</v>
      </c>
      <c r="B4" s="170" t="s">
        <v>358</v>
      </c>
      <c r="C4" s="170" t="s">
        <v>359</v>
      </c>
      <c r="D4" s="170" t="s">
        <v>360</v>
      </c>
      <c r="E4" s="170" t="s">
        <v>361</v>
      </c>
      <c r="F4" s="170" t="s">
        <v>362</v>
      </c>
      <c r="G4" s="170" t="s">
        <v>363</v>
      </c>
      <c r="H4" s="170" t="s">
        <v>364</v>
      </c>
      <c r="I4" s="170" t="s">
        <v>365</v>
      </c>
      <c r="J4" s="170" t="s">
        <v>89</v>
      </c>
      <c r="K4" s="170" t="s">
        <v>84</v>
      </c>
    </row>
    <row r="5" spans="1:11" ht="19.5" thickBot="1">
      <c r="A5" s="72" t="s">
        <v>366</v>
      </c>
      <c r="B5" s="72" t="s">
        <v>367</v>
      </c>
      <c r="C5" s="72" t="s">
        <v>368</v>
      </c>
      <c r="D5" s="72" t="s">
        <v>369</v>
      </c>
      <c r="E5" s="72" t="s">
        <v>370</v>
      </c>
      <c r="F5" s="72" t="s">
        <v>371</v>
      </c>
      <c r="G5" s="72" t="s">
        <v>372</v>
      </c>
      <c r="H5" s="72" t="s">
        <v>373</v>
      </c>
      <c r="I5" s="72" t="s">
        <v>374</v>
      </c>
      <c r="J5" s="72" t="s">
        <v>3</v>
      </c>
      <c r="K5" s="72" t="s">
        <v>1</v>
      </c>
    </row>
    <row r="6" spans="1:11" ht="19.5" thickTop="1">
      <c r="A6" s="14" t="s">
        <v>304</v>
      </c>
      <c r="B6" s="177">
        <v>213</v>
      </c>
      <c r="C6" s="177">
        <v>7</v>
      </c>
      <c r="D6" s="177" t="s">
        <v>135</v>
      </c>
      <c r="E6" s="177">
        <v>4</v>
      </c>
      <c r="F6" s="177">
        <v>65</v>
      </c>
      <c r="G6" s="177" t="s">
        <v>135</v>
      </c>
      <c r="H6" s="177">
        <v>2</v>
      </c>
      <c r="I6" s="177">
        <v>1</v>
      </c>
      <c r="J6" s="177">
        <v>2</v>
      </c>
      <c r="K6" s="177">
        <f>SUM(B6:J6)</f>
        <v>294</v>
      </c>
    </row>
    <row r="7" spans="1:11" ht="15.75">
      <c r="A7" s="209" t="s">
        <v>305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ht="18.75">
      <c r="A8" s="208" t="s">
        <v>375</v>
      </c>
      <c r="B8" s="179">
        <v>255</v>
      </c>
      <c r="C8" s="179">
        <v>31</v>
      </c>
      <c r="D8" s="179" t="s">
        <v>135</v>
      </c>
      <c r="E8" s="179">
        <v>2</v>
      </c>
      <c r="F8" s="179">
        <v>65</v>
      </c>
      <c r="G8" s="179">
        <v>1</v>
      </c>
      <c r="H8" s="179">
        <v>5</v>
      </c>
      <c r="I8" s="179">
        <v>2</v>
      </c>
      <c r="J8" s="179">
        <v>11</v>
      </c>
      <c r="K8" s="179">
        <f>SUM(B8:J8)</f>
        <v>372</v>
      </c>
    </row>
    <row r="9" spans="1:11" ht="15.75">
      <c r="A9" s="209" t="s">
        <v>307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ht="18.75">
      <c r="A10" s="208" t="s">
        <v>308</v>
      </c>
      <c r="B10" s="179">
        <v>226</v>
      </c>
      <c r="C10" s="179">
        <v>22</v>
      </c>
      <c r="D10" s="179">
        <v>2</v>
      </c>
      <c r="E10" s="179">
        <v>6</v>
      </c>
      <c r="F10" s="179">
        <v>54</v>
      </c>
      <c r="G10" s="179" t="s">
        <v>135</v>
      </c>
      <c r="H10" s="179">
        <v>7</v>
      </c>
      <c r="I10" s="179">
        <v>1</v>
      </c>
      <c r="J10" s="179">
        <v>6</v>
      </c>
      <c r="K10" s="179">
        <f>SUM(B10:J10)</f>
        <v>324</v>
      </c>
    </row>
    <row r="11" spans="1:11" ht="15.75">
      <c r="A11" s="209" t="s">
        <v>309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ht="18.75">
      <c r="A12" s="208" t="s">
        <v>310</v>
      </c>
      <c r="B12" s="179">
        <v>244</v>
      </c>
      <c r="C12" s="179">
        <v>19</v>
      </c>
      <c r="D12" s="179" t="s">
        <v>135</v>
      </c>
      <c r="E12" s="179">
        <v>10</v>
      </c>
      <c r="F12" s="179">
        <v>76</v>
      </c>
      <c r="G12" s="179" t="s">
        <v>135</v>
      </c>
      <c r="H12" s="179">
        <v>4</v>
      </c>
      <c r="I12" s="179">
        <v>1</v>
      </c>
      <c r="J12" s="179">
        <v>7</v>
      </c>
      <c r="K12" s="179">
        <f>SUM(B12:J12)</f>
        <v>361</v>
      </c>
    </row>
    <row r="13" spans="1:11" ht="15.75">
      <c r="A13" s="209" t="s">
        <v>311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</row>
    <row r="14" spans="1:11" ht="18.75">
      <c r="A14" s="208" t="s">
        <v>312</v>
      </c>
      <c r="B14" s="371">
        <v>226</v>
      </c>
      <c r="C14" s="371">
        <v>24</v>
      </c>
      <c r="D14" s="179" t="s">
        <v>135</v>
      </c>
      <c r="E14" s="371">
        <v>13</v>
      </c>
      <c r="F14" s="371">
        <v>71</v>
      </c>
      <c r="G14" s="179" t="s">
        <v>135</v>
      </c>
      <c r="H14" s="371">
        <v>4</v>
      </c>
      <c r="I14" s="371">
        <v>4</v>
      </c>
      <c r="J14" s="371">
        <v>3</v>
      </c>
      <c r="K14" s="371">
        <f>SUM(B14:J14)</f>
        <v>345</v>
      </c>
    </row>
    <row r="15" spans="1:11" ht="15.75">
      <c r="A15" s="209" t="s">
        <v>313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2"/>
    </row>
    <row r="16" spans="1:11" ht="18.75">
      <c r="A16" s="208" t="s">
        <v>314</v>
      </c>
      <c r="B16" s="179">
        <v>239</v>
      </c>
      <c r="C16" s="179">
        <v>12</v>
      </c>
      <c r="D16" s="179" t="s">
        <v>135</v>
      </c>
      <c r="E16" s="179">
        <v>5</v>
      </c>
      <c r="F16" s="179">
        <v>91</v>
      </c>
      <c r="G16" s="179" t="s">
        <v>135</v>
      </c>
      <c r="H16" s="179">
        <v>3</v>
      </c>
      <c r="I16" s="179" t="s">
        <v>135</v>
      </c>
      <c r="J16" s="179">
        <v>9</v>
      </c>
      <c r="K16" s="179">
        <f>SUM(B16:J16)</f>
        <v>359</v>
      </c>
    </row>
    <row r="17" spans="1:11" ht="15.75">
      <c r="A17" s="209" t="s">
        <v>315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</row>
    <row r="18" spans="1:11" ht="18.75">
      <c r="A18" s="208" t="s">
        <v>316</v>
      </c>
      <c r="B18" s="179">
        <v>204</v>
      </c>
      <c r="C18" s="179">
        <v>29</v>
      </c>
      <c r="D18" s="179" t="s">
        <v>135</v>
      </c>
      <c r="E18" s="179">
        <v>8</v>
      </c>
      <c r="F18" s="179">
        <v>56</v>
      </c>
      <c r="G18" s="179">
        <v>1</v>
      </c>
      <c r="H18" s="179">
        <v>5</v>
      </c>
      <c r="I18" s="179" t="s">
        <v>135</v>
      </c>
      <c r="J18" s="179">
        <v>6</v>
      </c>
      <c r="K18" s="179">
        <f>SUM(B18:J18)</f>
        <v>309</v>
      </c>
    </row>
    <row r="19" spans="1:11" ht="15.75">
      <c r="A19" s="209" t="s">
        <v>317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</row>
    <row r="20" spans="1:11" ht="18.75">
      <c r="A20" s="208" t="s">
        <v>318</v>
      </c>
      <c r="B20" s="179">
        <v>267</v>
      </c>
      <c r="C20" s="179">
        <v>14</v>
      </c>
      <c r="D20" s="179">
        <v>1</v>
      </c>
      <c r="E20" s="179">
        <v>3</v>
      </c>
      <c r="F20" s="179">
        <v>81</v>
      </c>
      <c r="G20" s="179">
        <v>1</v>
      </c>
      <c r="H20" s="179">
        <v>2</v>
      </c>
      <c r="I20" s="179">
        <v>1</v>
      </c>
      <c r="J20" s="179">
        <v>4</v>
      </c>
      <c r="K20" s="179">
        <f>SUM(B20:J20)</f>
        <v>374</v>
      </c>
    </row>
    <row r="21" spans="1:11" ht="15.75">
      <c r="A21" s="209" t="s">
        <v>319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</row>
    <row r="22" spans="1:11" ht="18.75">
      <c r="A22" s="208" t="s">
        <v>320</v>
      </c>
      <c r="B22" s="179">
        <v>272</v>
      </c>
      <c r="C22" s="179">
        <v>30</v>
      </c>
      <c r="D22" s="179" t="s">
        <v>135</v>
      </c>
      <c r="E22" s="179">
        <v>7</v>
      </c>
      <c r="F22" s="179">
        <v>94</v>
      </c>
      <c r="G22" s="179">
        <v>2</v>
      </c>
      <c r="H22" s="179">
        <v>3</v>
      </c>
      <c r="I22" s="179" t="s">
        <v>135</v>
      </c>
      <c r="J22" s="179">
        <v>6</v>
      </c>
      <c r="K22" s="179">
        <f>SUM(B22:J22)</f>
        <v>414</v>
      </c>
    </row>
    <row r="23" spans="1:11" ht="15.75">
      <c r="A23" s="209" t="s">
        <v>321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</row>
    <row r="24" spans="1:11" ht="18.75">
      <c r="A24" s="208" t="s">
        <v>322</v>
      </c>
      <c r="B24" s="179">
        <v>240</v>
      </c>
      <c r="C24" s="179">
        <v>12</v>
      </c>
      <c r="D24" s="179">
        <v>1</v>
      </c>
      <c r="E24" s="179">
        <v>5</v>
      </c>
      <c r="F24" s="179">
        <v>97</v>
      </c>
      <c r="G24" s="179">
        <v>1</v>
      </c>
      <c r="H24" s="179">
        <v>4</v>
      </c>
      <c r="I24" s="179" t="s">
        <v>135</v>
      </c>
      <c r="J24" s="179">
        <v>12</v>
      </c>
      <c r="K24" s="179">
        <f>SUM(B24:J24)</f>
        <v>372</v>
      </c>
    </row>
    <row r="25" spans="1:11" ht="15.75">
      <c r="A25" s="209" t="s">
        <v>323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</row>
    <row r="26" spans="1:11" ht="18.75">
      <c r="A26" s="208" t="s">
        <v>324</v>
      </c>
      <c r="B26" s="179">
        <v>197</v>
      </c>
      <c r="C26" s="179">
        <v>18</v>
      </c>
      <c r="D26" s="179" t="s">
        <v>135</v>
      </c>
      <c r="E26" s="179">
        <v>12</v>
      </c>
      <c r="F26" s="179">
        <v>73</v>
      </c>
      <c r="G26" s="179">
        <v>1</v>
      </c>
      <c r="H26" s="179">
        <v>1</v>
      </c>
      <c r="I26" s="179" t="s">
        <v>135</v>
      </c>
      <c r="J26" s="179" t="s">
        <v>135</v>
      </c>
      <c r="K26" s="179">
        <f>SUM(B26:J26)</f>
        <v>302</v>
      </c>
    </row>
    <row r="27" spans="1:11" ht="15.75">
      <c r="A27" s="209" t="s">
        <v>325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</row>
    <row r="28" spans="1:11" ht="18.75">
      <c r="A28" s="208" t="s">
        <v>326</v>
      </c>
      <c r="B28" s="179">
        <v>291</v>
      </c>
      <c r="C28" s="179">
        <v>17</v>
      </c>
      <c r="D28" s="179" t="s">
        <v>135</v>
      </c>
      <c r="E28" s="179">
        <v>8</v>
      </c>
      <c r="F28" s="179">
        <v>56</v>
      </c>
      <c r="G28" s="179">
        <v>1</v>
      </c>
      <c r="H28" s="179">
        <v>7</v>
      </c>
      <c r="I28" s="179">
        <v>1</v>
      </c>
      <c r="J28" s="179">
        <v>6</v>
      </c>
      <c r="K28" s="179">
        <f>SUM(B28:J28)</f>
        <v>387</v>
      </c>
    </row>
    <row r="29" spans="1:11" ht="16.5" thickBot="1">
      <c r="A29" s="94" t="s">
        <v>327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</row>
    <row r="30" spans="1:11" ht="19.5" thickTop="1">
      <c r="A30" s="170" t="s">
        <v>328</v>
      </c>
      <c r="B30" s="213">
        <v>2874</v>
      </c>
      <c r="C30" s="213">
        <v>235</v>
      </c>
      <c r="D30" s="213">
        <v>4</v>
      </c>
      <c r="E30" s="213">
        <v>83</v>
      </c>
      <c r="F30" s="213">
        <v>879</v>
      </c>
      <c r="G30" s="213">
        <v>8</v>
      </c>
      <c r="H30" s="213">
        <v>47</v>
      </c>
      <c r="I30" s="213">
        <v>11</v>
      </c>
      <c r="J30" s="213">
        <v>72</v>
      </c>
      <c r="K30" s="213">
        <f>SUM(B30:J30)</f>
        <v>4213</v>
      </c>
    </row>
    <row r="31" spans="1:11" ht="16.5" thickBot="1">
      <c r="A31" s="19" t="s">
        <v>1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</row>
    <row r="32" spans="1:11" ht="15.75" thickTop="1">
      <c r="A32" s="246"/>
      <c r="B32" s="246"/>
      <c r="C32" s="246"/>
      <c r="D32" s="246"/>
      <c r="E32" s="246"/>
      <c r="F32" s="373"/>
      <c r="G32" s="246"/>
      <c r="H32" s="246"/>
      <c r="I32" s="246"/>
      <c r="J32" s="246"/>
    </row>
    <row r="33" spans="1:11" ht="15">
      <c r="A33" s="246"/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1" ht="15">
      <c r="A34" s="374"/>
      <c r="B34" s="246"/>
      <c r="C34" s="246"/>
      <c r="D34" s="246"/>
      <c r="E34" s="246"/>
      <c r="F34" s="246"/>
      <c r="G34" s="246"/>
      <c r="H34" s="246"/>
      <c r="I34" s="246"/>
      <c r="J34" s="246"/>
    </row>
    <row r="35" spans="1:11" ht="15">
      <c r="A35" s="375"/>
      <c r="B35" s="375"/>
      <c r="C35" s="376"/>
      <c r="D35" s="375"/>
      <c r="E35" s="376"/>
      <c r="F35" s="375"/>
      <c r="G35" s="376"/>
      <c r="H35" s="376"/>
      <c r="I35" s="375"/>
      <c r="J35" s="375"/>
      <c r="K35" s="375"/>
    </row>
  </sheetData>
  <mergeCells count="133">
    <mergeCell ref="I30:I31"/>
    <mergeCell ref="J30:J31"/>
    <mergeCell ref="K30:K31"/>
    <mergeCell ref="I28:I29"/>
    <mergeCell ref="J28:J29"/>
    <mergeCell ref="K28:K29"/>
    <mergeCell ref="B30:B31"/>
    <mergeCell ref="C30:C31"/>
    <mergeCell ref="D30:D31"/>
    <mergeCell ref="E30:E31"/>
    <mergeCell ref="F30:F31"/>
    <mergeCell ref="G30:G31"/>
    <mergeCell ref="H30:H31"/>
    <mergeCell ref="I26:I27"/>
    <mergeCell ref="J26:J27"/>
    <mergeCell ref="K26:K27"/>
    <mergeCell ref="B28:B29"/>
    <mergeCell ref="C28:C29"/>
    <mergeCell ref="D28:D29"/>
    <mergeCell ref="E28:E29"/>
    <mergeCell ref="F28:F29"/>
    <mergeCell ref="G28:G29"/>
    <mergeCell ref="H28:H29"/>
    <mergeCell ref="I24:I25"/>
    <mergeCell ref="J24:J25"/>
    <mergeCell ref="K24:K25"/>
    <mergeCell ref="B26:B27"/>
    <mergeCell ref="C26:C27"/>
    <mergeCell ref="D26:D27"/>
    <mergeCell ref="E26:E27"/>
    <mergeCell ref="F26:F27"/>
    <mergeCell ref="G26:G27"/>
    <mergeCell ref="H26:H27"/>
    <mergeCell ref="I22:I23"/>
    <mergeCell ref="J22:J23"/>
    <mergeCell ref="K22:K23"/>
    <mergeCell ref="B24:B25"/>
    <mergeCell ref="C24:C25"/>
    <mergeCell ref="D24:D25"/>
    <mergeCell ref="E24:E25"/>
    <mergeCell ref="F24:F25"/>
    <mergeCell ref="G24:G25"/>
    <mergeCell ref="H24:H25"/>
    <mergeCell ref="I20:I21"/>
    <mergeCell ref="J20:J21"/>
    <mergeCell ref="K20:K21"/>
    <mergeCell ref="B22:B23"/>
    <mergeCell ref="C22:C23"/>
    <mergeCell ref="D22:D23"/>
    <mergeCell ref="E22:E23"/>
    <mergeCell ref="F22:F23"/>
    <mergeCell ref="G22:G23"/>
    <mergeCell ref="H22:H23"/>
    <mergeCell ref="I18:I19"/>
    <mergeCell ref="J18:J19"/>
    <mergeCell ref="K18:K19"/>
    <mergeCell ref="B20:B21"/>
    <mergeCell ref="C20:C21"/>
    <mergeCell ref="D20:D21"/>
    <mergeCell ref="E20:E21"/>
    <mergeCell ref="F20:F21"/>
    <mergeCell ref="G20:G21"/>
    <mergeCell ref="H20:H21"/>
    <mergeCell ref="I16:I17"/>
    <mergeCell ref="J16:J17"/>
    <mergeCell ref="K16:K17"/>
    <mergeCell ref="B18:B19"/>
    <mergeCell ref="C18:C19"/>
    <mergeCell ref="D18:D19"/>
    <mergeCell ref="E18:E19"/>
    <mergeCell ref="F18:F19"/>
    <mergeCell ref="G18:G19"/>
    <mergeCell ref="H18:H19"/>
    <mergeCell ref="I14:I15"/>
    <mergeCell ref="J14:J15"/>
    <mergeCell ref="K14:K15"/>
    <mergeCell ref="B16:B17"/>
    <mergeCell ref="C16:C17"/>
    <mergeCell ref="D16:D17"/>
    <mergeCell ref="E16:E17"/>
    <mergeCell ref="F16:F17"/>
    <mergeCell ref="G16:G17"/>
    <mergeCell ref="H16:H17"/>
    <mergeCell ref="I12:I13"/>
    <mergeCell ref="J12:J13"/>
    <mergeCell ref="K12:K13"/>
    <mergeCell ref="B14:B15"/>
    <mergeCell ref="C14:C15"/>
    <mergeCell ref="D14:D15"/>
    <mergeCell ref="E14:E15"/>
    <mergeCell ref="F14:F15"/>
    <mergeCell ref="G14:G15"/>
    <mergeCell ref="H14:H15"/>
    <mergeCell ref="I10:I11"/>
    <mergeCell ref="J10:J11"/>
    <mergeCell ref="K10:K11"/>
    <mergeCell ref="B12:B13"/>
    <mergeCell ref="C12:C13"/>
    <mergeCell ref="D12:D13"/>
    <mergeCell ref="E12:E13"/>
    <mergeCell ref="F12:F13"/>
    <mergeCell ref="G12:G13"/>
    <mergeCell ref="H12:H13"/>
    <mergeCell ref="I8:I9"/>
    <mergeCell ref="J8:J9"/>
    <mergeCell ref="K8:K9"/>
    <mergeCell ref="B10:B11"/>
    <mergeCell ref="C10:C11"/>
    <mergeCell ref="D10:D11"/>
    <mergeCell ref="E10:E11"/>
    <mergeCell ref="F10:F11"/>
    <mergeCell ref="G10:G11"/>
    <mergeCell ref="H10:H11"/>
    <mergeCell ref="I6:I7"/>
    <mergeCell ref="J6:J7"/>
    <mergeCell ref="K6:K7"/>
    <mergeCell ref="B8:B9"/>
    <mergeCell ref="C8:C9"/>
    <mergeCell ref="D8:D9"/>
    <mergeCell ref="E8:E9"/>
    <mergeCell ref="F8:F9"/>
    <mergeCell ref="G8:G9"/>
    <mergeCell ref="H8:H9"/>
    <mergeCell ref="J1:K1"/>
    <mergeCell ref="A2:K2"/>
    <mergeCell ref="A3:K3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7"/>
  <sheetViews>
    <sheetView rightToLeft="1" workbookViewId="0">
      <selection sqref="A1:F1048576"/>
    </sheetView>
  </sheetViews>
  <sheetFormatPr defaultRowHeight="14.25"/>
  <cols>
    <col min="1" max="1" width="21.85546875" style="167" customWidth="1"/>
    <col min="2" max="2" width="18" style="167" customWidth="1"/>
    <col min="3" max="3" width="17" style="167" customWidth="1"/>
    <col min="4" max="4" width="17.42578125" style="167" customWidth="1"/>
    <col min="5" max="5" width="17.140625" style="167" customWidth="1"/>
    <col min="6" max="6" width="16.28515625" style="167" customWidth="1"/>
  </cols>
  <sheetData>
    <row r="1" spans="1:6" ht="18.75">
      <c r="A1" s="220" t="s">
        <v>376</v>
      </c>
      <c r="B1" s="220"/>
      <c r="C1" s="220"/>
      <c r="D1" s="220"/>
      <c r="E1" s="220"/>
      <c r="F1" s="92" t="s">
        <v>377</v>
      </c>
    </row>
    <row r="2" spans="1:6" ht="18.75">
      <c r="A2" s="58" t="s">
        <v>378</v>
      </c>
      <c r="B2" s="58"/>
      <c r="C2" s="58"/>
      <c r="D2" s="58"/>
      <c r="E2" s="58"/>
      <c r="F2" s="58"/>
    </row>
    <row r="3" spans="1:6" ht="19.5" thickBot="1">
      <c r="A3" s="159" t="s">
        <v>379</v>
      </c>
      <c r="B3" s="159"/>
      <c r="C3" s="159"/>
      <c r="D3" s="159"/>
      <c r="E3" s="159"/>
      <c r="F3" s="159"/>
    </row>
    <row r="4" spans="1:6" ht="19.5" thickTop="1">
      <c r="A4" s="58" t="s">
        <v>128</v>
      </c>
      <c r="B4" s="107" t="s">
        <v>380</v>
      </c>
      <c r="C4" s="107"/>
      <c r="D4" s="107"/>
      <c r="E4" s="107"/>
      <c r="F4" s="58" t="s">
        <v>84</v>
      </c>
    </row>
    <row r="5" spans="1:6" ht="19.5" thickBot="1">
      <c r="A5" s="58"/>
      <c r="B5" s="233" t="s">
        <v>41</v>
      </c>
      <c r="C5" s="233"/>
      <c r="D5" s="233"/>
      <c r="E5" s="233"/>
      <c r="F5" s="58"/>
    </row>
    <row r="6" spans="1:6" ht="20.25" thickTop="1" thickBot="1">
      <c r="A6" s="58" t="s">
        <v>131</v>
      </c>
      <c r="B6" s="14" t="s">
        <v>36</v>
      </c>
      <c r="C6" s="14" t="s">
        <v>27</v>
      </c>
      <c r="D6" s="14" t="s">
        <v>17</v>
      </c>
      <c r="E6" s="14" t="s">
        <v>9</v>
      </c>
      <c r="F6" s="377" t="s">
        <v>1</v>
      </c>
    </row>
    <row r="7" spans="1:6" ht="19.5" thickBot="1">
      <c r="A7" s="268"/>
      <c r="B7" s="270" t="s">
        <v>31</v>
      </c>
      <c r="C7" s="270" t="s">
        <v>21</v>
      </c>
      <c r="D7" s="270" t="s">
        <v>12</v>
      </c>
      <c r="E7" s="270" t="s">
        <v>5</v>
      </c>
      <c r="F7" s="378"/>
    </row>
    <row r="8" spans="1:6" ht="19.5" thickTop="1">
      <c r="A8" s="14" t="s">
        <v>132</v>
      </c>
      <c r="B8" s="179">
        <v>114</v>
      </c>
      <c r="C8" s="179">
        <v>155</v>
      </c>
      <c r="D8" s="179">
        <v>54</v>
      </c>
      <c r="E8" s="179">
        <v>19</v>
      </c>
      <c r="F8" s="179">
        <f>SUM(B8:E8)</f>
        <v>342</v>
      </c>
    </row>
    <row r="9" spans="1:6" ht="15.75">
      <c r="A9" s="209" t="s">
        <v>138</v>
      </c>
      <c r="B9" s="176"/>
      <c r="C9" s="176"/>
      <c r="D9" s="176"/>
      <c r="E9" s="176"/>
      <c r="F9" s="176"/>
    </row>
    <row r="10" spans="1:6" ht="18.75">
      <c r="A10" s="14" t="s">
        <v>140</v>
      </c>
      <c r="B10" s="179">
        <v>59</v>
      </c>
      <c r="C10" s="179">
        <v>150</v>
      </c>
      <c r="D10" s="179">
        <v>63</v>
      </c>
      <c r="E10" s="179">
        <v>23</v>
      </c>
      <c r="F10" s="179">
        <f>SUM(B10:E10)</f>
        <v>295</v>
      </c>
    </row>
    <row r="11" spans="1:6" ht="15.75">
      <c r="A11" s="209" t="s">
        <v>141</v>
      </c>
      <c r="B11" s="176"/>
      <c r="C11" s="176"/>
      <c r="D11" s="176"/>
      <c r="E11" s="176"/>
      <c r="F11" s="176"/>
    </row>
    <row r="12" spans="1:6" ht="18.75">
      <c r="A12" s="14" t="s">
        <v>142</v>
      </c>
      <c r="B12" s="179">
        <v>363</v>
      </c>
      <c r="C12" s="179">
        <v>606</v>
      </c>
      <c r="D12" s="179">
        <v>223</v>
      </c>
      <c r="E12" s="179">
        <v>56</v>
      </c>
      <c r="F12" s="79">
        <f>SUM(B12:E12)</f>
        <v>1248</v>
      </c>
    </row>
    <row r="13" spans="1:6" ht="15.75">
      <c r="A13" s="209" t="s">
        <v>143</v>
      </c>
      <c r="B13" s="176"/>
      <c r="C13" s="176"/>
      <c r="D13" s="176"/>
      <c r="E13" s="176"/>
      <c r="F13" s="210"/>
    </row>
    <row r="14" spans="1:6" ht="18.75">
      <c r="A14" s="14" t="s">
        <v>163</v>
      </c>
      <c r="B14" s="179">
        <v>220</v>
      </c>
      <c r="C14" s="179">
        <v>567</v>
      </c>
      <c r="D14" s="179">
        <v>180</v>
      </c>
      <c r="E14" s="179">
        <v>64</v>
      </c>
      <c r="F14" s="79">
        <f>SUM(B14:E14)</f>
        <v>1031</v>
      </c>
    </row>
    <row r="15" spans="1:6" ht="15.75">
      <c r="A15" s="209" t="s">
        <v>145</v>
      </c>
      <c r="B15" s="176"/>
      <c r="C15" s="176"/>
      <c r="D15" s="176"/>
      <c r="E15" s="176"/>
      <c r="F15" s="210"/>
    </row>
    <row r="16" spans="1:6" ht="18.75">
      <c r="A16" s="14" t="s">
        <v>146</v>
      </c>
      <c r="B16" s="179">
        <v>77</v>
      </c>
      <c r="C16" s="179">
        <v>112</v>
      </c>
      <c r="D16" s="179">
        <v>137</v>
      </c>
      <c r="E16" s="179">
        <v>43</v>
      </c>
      <c r="F16" s="79">
        <f>SUM(B16:E16)</f>
        <v>369</v>
      </c>
    </row>
    <row r="17" spans="1:6" ht="15.75">
      <c r="A17" s="209" t="s">
        <v>147</v>
      </c>
      <c r="B17" s="176"/>
      <c r="C17" s="176"/>
      <c r="D17" s="176"/>
      <c r="E17" s="176"/>
      <c r="F17" s="210"/>
    </row>
    <row r="18" spans="1:6" ht="18.75">
      <c r="A18" s="14" t="s">
        <v>164</v>
      </c>
      <c r="B18" s="179">
        <v>352</v>
      </c>
      <c r="C18" s="179">
        <v>499</v>
      </c>
      <c r="D18" s="179">
        <v>129</v>
      </c>
      <c r="E18" s="179">
        <v>74</v>
      </c>
      <c r="F18" s="79">
        <f>SUM(B18:E18)</f>
        <v>1054</v>
      </c>
    </row>
    <row r="19" spans="1:6" ht="15.75">
      <c r="A19" s="209" t="s">
        <v>165</v>
      </c>
      <c r="B19" s="176"/>
      <c r="C19" s="176"/>
      <c r="D19" s="176"/>
      <c r="E19" s="176"/>
      <c r="F19" s="210"/>
    </row>
    <row r="20" spans="1:6" ht="18.75">
      <c r="A20" s="14" t="s">
        <v>166</v>
      </c>
      <c r="B20" s="179">
        <v>116</v>
      </c>
      <c r="C20" s="179">
        <v>551</v>
      </c>
      <c r="D20" s="179">
        <v>198</v>
      </c>
      <c r="E20" s="179">
        <v>32</v>
      </c>
      <c r="F20" s="79">
        <f>SUM(B20:E20)</f>
        <v>897</v>
      </c>
    </row>
    <row r="21" spans="1:6" ht="15.75">
      <c r="A21" s="209" t="s">
        <v>167</v>
      </c>
      <c r="B21" s="176"/>
      <c r="C21" s="176"/>
      <c r="D21" s="176"/>
      <c r="E21" s="176"/>
      <c r="F21" s="210"/>
    </row>
    <row r="22" spans="1:6" ht="18.75">
      <c r="A22" s="14" t="s">
        <v>168</v>
      </c>
      <c r="B22" s="179">
        <v>48</v>
      </c>
      <c r="C22" s="179">
        <v>211</v>
      </c>
      <c r="D22" s="179">
        <v>84</v>
      </c>
      <c r="E22" s="179">
        <v>28</v>
      </c>
      <c r="F22" s="79">
        <f>SUM(B22:E22)</f>
        <v>371</v>
      </c>
    </row>
    <row r="23" spans="1:6" ht="15.75">
      <c r="A23" s="209" t="s">
        <v>169</v>
      </c>
      <c r="B23" s="176"/>
      <c r="C23" s="176"/>
      <c r="D23" s="176"/>
      <c r="E23" s="176"/>
      <c r="F23" s="210"/>
    </row>
    <row r="24" spans="1:6" ht="18.75">
      <c r="A24" s="14" t="s">
        <v>170</v>
      </c>
      <c r="B24" s="179">
        <v>108</v>
      </c>
      <c r="C24" s="179">
        <v>644</v>
      </c>
      <c r="D24" s="179">
        <v>144</v>
      </c>
      <c r="E24" s="179">
        <v>42</v>
      </c>
      <c r="F24" s="79">
        <f>SUM(B24:E24)</f>
        <v>938</v>
      </c>
    </row>
    <row r="25" spans="1:6" ht="15.75">
      <c r="A25" s="209" t="s">
        <v>171</v>
      </c>
      <c r="B25" s="176"/>
      <c r="C25" s="176"/>
      <c r="D25" s="176"/>
      <c r="E25" s="176"/>
      <c r="F25" s="210"/>
    </row>
    <row r="26" spans="1:6" ht="18.75">
      <c r="A26" s="14" t="s">
        <v>172</v>
      </c>
      <c r="B26" s="179">
        <v>221</v>
      </c>
      <c r="C26" s="179">
        <v>328</v>
      </c>
      <c r="D26" s="179">
        <v>127</v>
      </c>
      <c r="E26" s="179">
        <v>42</v>
      </c>
      <c r="F26" s="79">
        <f>SUM(B26:E26)</f>
        <v>718</v>
      </c>
    </row>
    <row r="27" spans="1:6" ht="15.75">
      <c r="A27" s="209" t="s">
        <v>173</v>
      </c>
      <c r="B27" s="176"/>
      <c r="C27" s="176"/>
      <c r="D27" s="176"/>
      <c r="E27" s="176"/>
      <c r="F27" s="210"/>
    </row>
    <row r="28" spans="1:6" ht="18.75">
      <c r="A28" s="14" t="s">
        <v>174</v>
      </c>
      <c r="B28" s="179" t="s">
        <v>135</v>
      </c>
      <c r="C28" s="179">
        <v>238</v>
      </c>
      <c r="D28" s="179">
        <v>184</v>
      </c>
      <c r="E28" s="179">
        <v>12</v>
      </c>
      <c r="F28" s="79">
        <f>SUM(B28:E28)</f>
        <v>434</v>
      </c>
    </row>
    <row r="29" spans="1:6" ht="15.75">
      <c r="A29" s="209" t="s">
        <v>175</v>
      </c>
      <c r="B29" s="176"/>
      <c r="C29" s="176"/>
      <c r="D29" s="176"/>
      <c r="E29" s="176"/>
      <c r="F29" s="210"/>
    </row>
    <row r="30" spans="1:6" ht="18.75">
      <c r="A30" s="14" t="s">
        <v>176</v>
      </c>
      <c r="B30" s="179">
        <v>83</v>
      </c>
      <c r="C30" s="179">
        <v>242</v>
      </c>
      <c r="D30" s="179">
        <v>743</v>
      </c>
      <c r="E30" s="179">
        <v>71</v>
      </c>
      <c r="F30" s="79">
        <f>SUM(B30:E30)</f>
        <v>1139</v>
      </c>
    </row>
    <row r="31" spans="1:6" ht="16.5" thickBot="1">
      <c r="A31" s="94" t="s">
        <v>177</v>
      </c>
      <c r="B31" s="177"/>
      <c r="C31" s="177"/>
      <c r="D31" s="177"/>
      <c r="E31" s="177"/>
      <c r="F31" s="76"/>
    </row>
    <row r="32" spans="1:6" ht="20.25" thickTop="1" thickBot="1">
      <c r="A32" s="170" t="s">
        <v>84</v>
      </c>
      <c r="B32" s="346">
        <v>1761</v>
      </c>
      <c r="C32" s="346">
        <v>4303</v>
      </c>
      <c r="D32" s="346">
        <v>2266</v>
      </c>
      <c r="E32" s="379">
        <v>506</v>
      </c>
      <c r="F32" s="346">
        <f>SUM(B32:E32)</f>
        <v>8836</v>
      </c>
    </row>
    <row r="33" spans="1:6" ht="17.25" thickTop="1" thickBot="1">
      <c r="A33" s="185" t="s">
        <v>1</v>
      </c>
      <c r="B33" s="347"/>
      <c r="C33" s="347"/>
      <c r="D33" s="347"/>
      <c r="E33" s="349"/>
      <c r="F33" s="347"/>
    </row>
    <row r="34" spans="1:6" ht="19.5" thickTop="1">
      <c r="A34" s="187" t="s">
        <v>227</v>
      </c>
      <c r="B34" s="215">
        <v>20</v>
      </c>
      <c r="C34" s="182">
        <v>48.7</v>
      </c>
      <c r="D34" s="182">
        <v>25.6</v>
      </c>
      <c r="E34" s="242">
        <v>5.7</v>
      </c>
      <c r="F34" s="243">
        <v>100</v>
      </c>
    </row>
    <row r="35" spans="1:6" ht="16.5" thickBot="1">
      <c r="A35" s="19" t="s">
        <v>381</v>
      </c>
      <c r="B35" s="88"/>
      <c r="C35" s="60"/>
      <c r="D35" s="60"/>
      <c r="E35" s="244"/>
      <c r="F35" s="245"/>
    </row>
    <row r="36" spans="1:6" ht="16.5" thickTop="1">
      <c r="A36" s="217" t="s">
        <v>382</v>
      </c>
      <c r="B36" s="217"/>
      <c r="C36" s="217"/>
      <c r="D36" s="217"/>
      <c r="E36" s="217"/>
      <c r="F36" s="217"/>
    </row>
    <row r="37" spans="1:6" ht="15">
      <c r="A37" s="194"/>
      <c r="B37" s="194"/>
      <c r="C37" s="194"/>
      <c r="D37" s="194"/>
    </row>
  </sheetData>
  <mergeCells count="80">
    <mergeCell ref="B34:B35"/>
    <mergeCell ref="C34:C35"/>
    <mergeCell ref="D34:D35"/>
    <mergeCell ref="E34:E35"/>
    <mergeCell ref="F34:F35"/>
    <mergeCell ref="A36:F36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A6:A7"/>
    <mergeCell ref="F6:F7"/>
    <mergeCell ref="B8:B9"/>
    <mergeCell ref="C8:C9"/>
    <mergeCell ref="D8:D9"/>
    <mergeCell ref="E8:E9"/>
    <mergeCell ref="F8:F9"/>
    <mergeCell ref="A1:E1"/>
    <mergeCell ref="A2:F2"/>
    <mergeCell ref="A3:F3"/>
    <mergeCell ref="A4:A5"/>
    <mergeCell ref="B4:E4"/>
    <mergeCell ref="F4:F5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rightToLeft="1" workbookViewId="0">
      <selection activeCell="B16" sqref="B16"/>
    </sheetView>
  </sheetViews>
  <sheetFormatPr defaultRowHeight="12.75"/>
  <cols>
    <col min="1" max="1" width="19.5703125" customWidth="1"/>
    <col min="2" max="2" width="24.5703125" customWidth="1"/>
    <col min="3" max="3" width="24.28515625" customWidth="1"/>
    <col min="4" max="4" width="8.5703125" customWidth="1"/>
    <col min="5" max="5" width="9.42578125" customWidth="1"/>
    <col min="6" max="6" width="17.7109375" customWidth="1"/>
  </cols>
  <sheetData>
    <row r="1" spans="1:6" ht="18.75">
      <c r="A1" s="68" t="s">
        <v>65</v>
      </c>
      <c r="B1" s="69"/>
      <c r="C1" s="69"/>
      <c r="D1" s="69"/>
      <c r="E1" s="69"/>
      <c r="F1" s="24" t="s">
        <v>66</v>
      </c>
    </row>
    <row r="2" spans="1:6" ht="18.75">
      <c r="A2" s="58" t="s">
        <v>67</v>
      </c>
      <c r="B2" s="58"/>
      <c r="C2" s="58"/>
      <c r="D2" s="58"/>
      <c r="E2" s="58"/>
      <c r="F2" s="58"/>
    </row>
    <row r="3" spans="1:6" ht="19.5" thickBot="1">
      <c r="A3" s="58" t="s">
        <v>68</v>
      </c>
      <c r="B3" s="58"/>
      <c r="C3" s="58"/>
      <c r="D3" s="58"/>
      <c r="E3" s="58"/>
      <c r="F3" s="58"/>
    </row>
    <row r="4" spans="1:6" ht="18.75" thickTop="1">
      <c r="A4" s="70" t="s">
        <v>69</v>
      </c>
      <c r="B4" s="70" t="s">
        <v>70</v>
      </c>
      <c r="C4" s="70" t="s">
        <v>71</v>
      </c>
      <c r="D4" s="71" t="s">
        <v>72</v>
      </c>
      <c r="E4" s="71"/>
      <c r="F4" s="71"/>
    </row>
    <row r="5" spans="1:6" ht="19.5" thickBot="1">
      <c r="A5" s="72" t="s">
        <v>73</v>
      </c>
      <c r="B5" s="72" t="s">
        <v>74</v>
      </c>
      <c r="C5" s="72" t="s">
        <v>75</v>
      </c>
      <c r="D5" s="73" t="s">
        <v>76</v>
      </c>
      <c r="E5" s="73"/>
      <c r="F5" s="73"/>
    </row>
    <row r="6" spans="1:6" ht="16.5" thickTop="1">
      <c r="A6" s="74">
        <v>2011</v>
      </c>
      <c r="B6" s="75">
        <v>10082</v>
      </c>
      <c r="C6" s="75">
        <v>2703</v>
      </c>
      <c r="D6" s="76">
        <v>10198</v>
      </c>
      <c r="E6" s="76"/>
      <c r="F6" s="76"/>
    </row>
    <row r="7" spans="1:6" ht="15.75">
      <c r="A7" s="77">
        <v>2012</v>
      </c>
      <c r="B7" s="78">
        <v>10709</v>
      </c>
      <c r="C7" s="78">
        <v>3132</v>
      </c>
      <c r="D7" s="79">
        <v>11009</v>
      </c>
      <c r="E7" s="79"/>
      <c r="F7" s="79"/>
    </row>
    <row r="8" spans="1:6" ht="15.75">
      <c r="A8" s="80">
        <v>2013</v>
      </c>
      <c r="B8" s="78">
        <v>9725</v>
      </c>
      <c r="C8" s="78">
        <v>2951</v>
      </c>
      <c r="D8" s="79">
        <v>10694</v>
      </c>
      <c r="E8" s="79"/>
      <c r="F8" s="79"/>
    </row>
    <row r="9" spans="1:6" ht="15.75">
      <c r="A9" s="77">
        <v>2014</v>
      </c>
      <c r="B9" s="81">
        <v>8814</v>
      </c>
      <c r="C9" s="81">
        <v>2769</v>
      </c>
      <c r="D9" s="82">
        <v>9210</v>
      </c>
      <c r="E9" s="82"/>
      <c r="F9" s="82"/>
    </row>
    <row r="10" spans="1:6" ht="16.5" thickBot="1">
      <c r="A10" s="80">
        <v>2015</v>
      </c>
      <c r="B10" s="75">
        <v>8836</v>
      </c>
      <c r="C10" s="75">
        <v>2514</v>
      </c>
      <c r="D10" s="76">
        <v>9429</v>
      </c>
      <c r="E10" s="76"/>
      <c r="F10" s="76"/>
    </row>
    <row r="11" spans="1:6" ht="13.5" thickTop="1">
      <c r="A11" s="83" t="s">
        <v>77</v>
      </c>
      <c r="B11" s="84">
        <v>0.24</v>
      </c>
      <c r="C11" s="84">
        <v>-9.1999999999999993</v>
      </c>
      <c r="D11" s="85">
        <v>2.4</v>
      </c>
      <c r="E11" s="85"/>
      <c r="F11" s="85"/>
    </row>
    <row r="12" spans="1:6" ht="13.5" thickBot="1">
      <c r="A12" s="86"/>
      <c r="B12" s="87"/>
      <c r="C12" s="87"/>
      <c r="D12" s="88"/>
      <c r="E12" s="88"/>
      <c r="F12" s="88"/>
    </row>
    <row r="13" spans="1:6" ht="13.5" thickTop="1">
      <c r="A13" s="89"/>
      <c r="B13" s="89"/>
      <c r="C13" s="89"/>
      <c r="D13" s="89"/>
      <c r="E13" s="89"/>
      <c r="F13" s="89"/>
    </row>
    <row r="14" spans="1:6">
      <c r="A14" s="89"/>
      <c r="B14" s="89"/>
      <c r="C14" s="89"/>
      <c r="D14" s="89"/>
      <c r="E14" s="89"/>
      <c r="F14" s="89"/>
    </row>
    <row r="15" spans="1:6">
      <c r="A15" s="90"/>
      <c r="B15" s="90"/>
      <c r="C15" s="90"/>
      <c r="D15" s="90"/>
      <c r="E15" s="90"/>
      <c r="F15" s="90"/>
    </row>
    <row r="16" spans="1:6" ht="18.75">
      <c r="A16" s="91"/>
      <c r="B16" s="92"/>
      <c r="C16" s="92"/>
      <c r="D16" s="92"/>
      <c r="E16" s="93"/>
      <c r="F16" s="93"/>
    </row>
    <row r="17" spans="1:6" ht="18.75">
      <c r="A17" s="58"/>
      <c r="B17" s="58"/>
      <c r="C17" s="58"/>
      <c r="D17" s="58"/>
      <c r="E17" s="58"/>
      <c r="F17" s="58"/>
    </row>
    <row r="18" spans="1:6" ht="18.75">
      <c r="A18" s="58"/>
      <c r="B18" s="58"/>
      <c r="C18" s="58"/>
      <c r="D18" s="58"/>
      <c r="E18" s="58"/>
      <c r="F18" s="58"/>
    </row>
    <row r="19" spans="1:6" ht="15.75">
      <c r="A19" s="94"/>
      <c r="B19" s="94"/>
      <c r="C19" s="94"/>
      <c r="D19" s="94"/>
      <c r="E19" s="94"/>
      <c r="F19" s="94"/>
    </row>
    <row r="20" spans="1:6" ht="15.75">
      <c r="A20" s="94"/>
      <c r="B20" s="94"/>
      <c r="C20" s="94"/>
      <c r="D20" s="94"/>
      <c r="E20" s="94"/>
      <c r="F20" s="94"/>
    </row>
    <row r="21" spans="1:6" ht="15.75">
      <c r="A21" s="94"/>
      <c r="B21" s="94"/>
      <c r="C21" s="94"/>
      <c r="D21" s="94"/>
      <c r="E21" s="94"/>
      <c r="F21" s="94"/>
    </row>
    <row r="22" spans="1:6" ht="15.75">
      <c r="A22" s="94"/>
      <c r="B22" s="94"/>
      <c r="C22" s="94"/>
      <c r="D22" s="94"/>
      <c r="E22" s="94"/>
      <c r="F22" s="94"/>
    </row>
    <row r="23" spans="1:6" ht="15.75">
      <c r="A23" s="94"/>
      <c r="B23" s="94"/>
      <c r="C23" s="94"/>
      <c r="D23" s="94"/>
      <c r="E23" s="94"/>
      <c r="F23" s="94"/>
    </row>
    <row r="24" spans="1:6" ht="15.75">
      <c r="A24" s="94"/>
      <c r="B24" s="94"/>
      <c r="C24" s="94"/>
      <c r="D24" s="94"/>
      <c r="E24" s="94"/>
      <c r="F24" s="94"/>
    </row>
    <row r="25" spans="1:6" ht="15.75">
      <c r="A25" s="94"/>
      <c r="B25" s="94"/>
      <c r="C25" s="94"/>
      <c r="D25" s="94"/>
      <c r="E25" s="94"/>
      <c r="F25" s="94"/>
    </row>
    <row r="26" spans="1:6" ht="15.75">
      <c r="A26" s="94"/>
      <c r="B26" s="94"/>
      <c r="C26" s="94"/>
      <c r="D26" s="94"/>
      <c r="E26" s="94"/>
      <c r="F26" s="94"/>
    </row>
    <row r="27" spans="1:6" ht="15.75">
      <c r="A27" s="94"/>
      <c r="B27" s="94"/>
      <c r="C27" s="94"/>
      <c r="D27" s="94"/>
      <c r="E27" s="94"/>
      <c r="F27" s="94"/>
    </row>
    <row r="28" spans="1:6" ht="15.75">
      <c r="A28" s="94"/>
      <c r="B28" s="94"/>
      <c r="C28" s="94"/>
      <c r="D28" s="94"/>
      <c r="E28" s="94"/>
      <c r="F28" s="94"/>
    </row>
    <row r="29" spans="1:6" ht="15.75">
      <c r="A29" s="94"/>
      <c r="B29" s="94"/>
      <c r="C29" s="94"/>
      <c r="D29" s="94"/>
      <c r="E29" s="94"/>
      <c r="F29" s="94"/>
    </row>
    <row r="30" spans="1:6" ht="15.75">
      <c r="A30" s="94"/>
      <c r="B30" s="94"/>
      <c r="C30" s="94"/>
      <c r="D30" s="94"/>
      <c r="E30" s="94"/>
      <c r="F30" s="94"/>
    </row>
    <row r="31" spans="1:6" ht="15.75">
      <c r="A31" s="94"/>
      <c r="B31" s="94"/>
      <c r="C31" s="94"/>
      <c r="D31" s="94"/>
      <c r="E31" s="94"/>
      <c r="F31" s="94"/>
    </row>
    <row r="32" spans="1:6" ht="15.75">
      <c r="A32" s="94"/>
      <c r="B32" s="94"/>
      <c r="C32" s="94"/>
      <c r="D32" s="94"/>
      <c r="E32" s="94"/>
      <c r="F32" s="94"/>
    </row>
    <row r="33" spans="1:6" ht="15.75">
      <c r="A33" s="94"/>
      <c r="B33" s="94"/>
      <c r="C33" s="94"/>
      <c r="D33" s="94"/>
      <c r="E33" s="94"/>
      <c r="F33" s="94"/>
    </row>
    <row r="34" spans="1:6" ht="15.75">
      <c r="A34" s="80"/>
      <c r="B34" s="94"/>
      <c r="C34" s="94"/>
      <c r="D34" s="94"/>
      <c r="E34" s="94"/>
      <c r="F34" s="94"/>
    </row>
    <row r="35" spans="1:6">
      <c r="A35" s="90"/>
      <c r="B35" s="90"/>
      <c r="C35" s="90"/>
      <c r="D35" s="90"/>
      <c r="E35" s="90"/>
      <c r="F35" s="90"/>
    </row>
    <row r="36" spans="1:6">
      <c r="A36" s="89"/>
      <c r="B36" s="89"/>
      <c r="C36" s="89"/>
      <c r="D36" s="89"/>
      <c r="E36" s="89"/>
      <c r="F36" s="89"/>
    </row>
    <row r="37" spans="1:6">
      <c r="A37" s="89"/>
      <c r="B37" s="89"/>
      <c r="C37" s="89"/>
      <c r="D37" s="89"/>
      <c r="E37" s="89"/>
      <c r="F37" s="89"/>
    </row>
    <row r="38" spans="1:6">
      <c r="A38" s="89"/>
      <c r="B38" s="89"/>
      <c r="C38" s="89"/>
      <c r="D38" s="89"/>
      <c r="E38" s="89"/>
      <c r="F38" s="89"/>
    </row>
  </sheetData>
  <mergeCells count="16">
    <mergeCell ref="E16:F16"/>
    <mergeCell ref="A17:F17"/>
    <mergeCell ref="A18:F18"/>
    <mergeCell ref="D8:F8"/>
    <mergeCell ref="D9:F9"/>
    <mergeCell ref="D10:F10"/>
    <mergeCell ref="A11:A12"/>
    <mergeCell ref="B11:B12"/>
    <mergeCell ref="C11:C12"/>
    <mergeCell ref="D11:F12"/>
    <mergeCell ref="A2:F2"/>
    <mergeCell ref="A3:F3"/>
    <mergeCell ref="D4:F4"/>
    <mergeCell ref="D5:F5"/>
    <mergeCell ref="D6:F6"/>
    <mergeCell ref="D7:F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G25"/>
  <sheetViews>
    <sheetView rightToLeft="1" workbookViewId="0">
      <selection sqref="A1:G1048576"/>
    </sheetView>
  </sheetViews>
  <sheetFormatPr defaultRowHeight="12.75"/>
  <cols>
    <col min="1" max="1" width="18.5703125" customWidth="1"/>
    <col min="2" max="2" width="15.140625" customWidth="1"/>
    <col min="3" max="3" width="14.28515625" customWidth="1"/>
    <col min="4" max="4" width="14.7109375" customWidth="1"/>
    <col min="5" max="5" width="14.28515625" customWidth="1"/>
    <col min="6" max="6" width="14.140625" customWidth="1"/>
    <col min="7" max="7" width="14.5703125" customWidth="1"/>
  </cols>
  <sheetData>
    <row r="1" spans="1:7" ht="18.75">
      <c r="A1" s="10" t="s">
        <v>383</v>
      </c>
      <c r="B1" s="10"/>
      <c r="C1" s="10"/>
      <c r="D1" s="10"/>
      <c r="E1" s="10"/>
      <c r="F1" s="10"/>
      <c r="G1" s="10" t="s">
        <v>384</v>
      </c>
    </row>
    <row r="2" spans="1:7" ht="18.75">
      <c r="A2" s="42" t="s">
        <v>385</v>
      </c>
      <c r="B2" s="42"/>
      <c r="C2" s="42"/>
      <c r="D2" s="42"/>
      <c r="E2" s="42"/>
      <c r="F2" s="42"/>
      <c r="G2" s="42"/>
    </row>
    <row r="3" spans="1:7" ht="19.5" thickBot="1">
      <c r="A3" s="42" t="s">
        <v>386</v>
      </c>
      <c r="B3" s="42"/>
      <c r="C3" s="42"/>
      <c r="D3" s="42"/>
      <c r="E3" s="42"/>
      <c r="F3" s="42"/>
      <c r="G3" s="42"/>
    </row>
    <row r="4" spans="1:7" ht="19.5" thickTop="1">
      <c r="A4" s="380" t="s">
        <v>82</v>
      </c>
      <c r="B4" s="381" t="s">
        <v>387</v>
      </c>
      <c r="C4" s="382"/>
      <c r="D4" s="160" t="s">
        <v>388</v>
      </c>
      <c r="E4" s="382"/>
      <c r="F4" s="160" t="s">
        <v>72</v>
      </c>
      <c r="G4" s="160"/>
    </row>
    <row r="5" spans="1:7" ht="19.5" thickBot="1">
      <c r="A5" s="383" t="s">
        <v>51</v>
      </c>
      <c r="B5" s="384" t="s">
        <v>389</v>
      </c>
      <c r="C5" s="385"/>
      <c r="D5" s="263" t="s">
        <v>280</v>
      </c>
      <c r="E5" s="385"/>
      <c r="F5" s="263" t="s">
        <v>390</v>
      </c>
      <c r="G5" s="263"/>
    </row>
    <row r="6" spans="1:7" ht="17.25" thickTop="1" thickBot="1">
      <c r="A6" s="386"/>
      <c r="B6" s="387">
        <v>2014</v>
      </c>
      <c r="C6" s="388">
        <v>2015</v>
      </c>
      <c r="D6" s="8">
        <v>2014</v>
      </c>
      <c r="E6" s="388">
        <v>2015</v>
      </c>
      <c r="F6" s="8">
        <v>2014</v>
      </c>
      <c r="G6" s="8">
        <v>2015</v>
      </c>
    </row>
    <row r="7" spans="1:7" ht="19.5" thickTop="1">
      <c r="A7" s="23" t="s">
        <v>391</v>
      </c>
      <c r="B7" s="389">
        <v>8814</v>
      </c>
      <c r="C7" s="389">
        <v>8836</v>
      </c>
      <c r="D7" s="389">
        <v>2769</v>
      </c>
      <c r="E7" s="389">
        <v>2514</v>
      </c>
      <c r="F7" s="389">
        <v>9210</v>
      </c>
      <c r="G7" s="389">
        <v>9429</v>
      </c>
    </row>
    <row r="8" spans="1:7" ht="15.75">
      <c r="A8" s="390" t="s">
        <v>392</v>
      </c>
      <c r="B8" s="391"/>
      <c r="C8" s="391"/>
      <c r="D8" s="391"/>
      <c r="E8" s="391"/>
      <c r="F8" s="391"/>
      <c r="G8" s="391"/>
    </row>
    <row r="9" spans="1:7" ht="18.75">
      <c r="A9" s="356" t="s">
        <v>393</v>
      </c>
      <c r="B9" s="166">
        <v>735</v>
      </c>
      <c r="C9" s="166">
        <v>736</v>
      </c>
      <c r="D9" s="166">
        <v>231</v>
      </c>
      <c r="E9" s="166">
        <v>210</v>
      </c>
      <c r="F9" s="166">
        <v>768</v>
      </c>
      <c r="G9" s="166">
        <v>786</v>
      </c>
    </row>
    <row r="10" spans="1:7" ht="15.75">
      <c r="A10" s="390" t="s">
        <v>394</v>
      </c>
      <c r="B10" s="164"/>
      <c r="C10" s="164"/>
      <c r="D10" s="164"/>
      <c r="E10" s="164"/>
      <c r="F10" s="164"/>
      <c r="G10" s="164"/>
    </row>
    <row r="11" spans="1:7" ht="18.75">
      <c r="A11" s="214" t="s">
        <v>395</v>
      </c>
      <c r="B11" s="216">
        <v>25</v>
      </c>
      <c r="C11" s="216">
        <v>25</v>
      </c>
      <c r="D11" s="216">
        <v>8</v>
      </c>
      <c r="E11" s="216">
        <v>7</v>
      </c>
      <c r="F11" s="216">
        <v>26</v>
      </c>
      <c r="G11" s="216">
        <v>26</v>
      </c>
    </row>
    <row r="12" spans="1:7" ht="16.5" thickBot="1">
      <c r="A12" s="5" t="s">
        <v>396</v>
      </c>
      <c r="B12" s="87"/>
      <c r="C12" s="87"/>
      <c r="D12" s="87"/>
      <c r="E12" s="87"/>
      <c r="F12" s="87"/>
      <c r="G12" s="87"/>
    </row>
    <row r="13" spans="1:7" ht="13.5" thickTop="1"/>
    <row r="15" spans="1:7" ht="15.75">
      <c r="A15" s="392"/>
      <c r="B15" s="392"/>
      <c r="C15" s="392"/>
      <c r="D15" s="392"/>
      <c r="E15" s="392"/>
      <c r="F15" s="392"/>
      <c r="G15" s="392"/>
    </row>
    <row r="21" spans="1:7" ht="15.75">
      <c r="A21" s="393"/>
      <c r="B21" s="393"/>
      <c r="C21" s="393"/>
      <c r="D21" s="393"/>
      <c r="E21" s="393"/>
      <c r="F21" s="393"/>
      <c r="G21" s="393"/>
    </row>
    <row r="24" spans="1:7" ht="15.75">
      <c r="A24" s="393" t="s">
        <v>397</v>
      </c>
      <c r="B24" s="393"/>
      <c r="C24" s="393"/>
      <c r="D24" s="393"/>
      <c r="E24" s="393"/>
      <c r="F24" s="393"/>
      <c r="G24" s="393"/>
    </row>
    <row r="25" spans="1:7">
      <c r="A25" s="394"/>
      <c r="B25" s="394"/>
      <c r="C25" s="394"/>
    </row>
  </sheetData>
  <mergeCells count="29">
    <mergeCell ref="A21:G21"/>
    <mergeCell ref="A24:G24"/>
    <mergeCell ref="B11:B12"/>
    <mergeCell ref="C11:C12"/>
    <mergeCell ref="D11:D12"/>
    <mergeCell ref="E11:E12"/>
    <mergeCell ref="F11:F12"/>
    <mergeCell ref="G11:G12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  <mergeCell ref="A2:G2"/>
    <mergeCell ref="A3:G3"/>
    <mergeCell ref="B4:C4"/>
    <mergeCell ref="D4:E4"/>
    <mergeCell ref="F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49"/>
  <sheetViews>
    <sheetView rightToLeft="1" tabSelected="1" workbookViewId="0">
      <selection activeCell="A16" sqref="A16:K18"/>
    </sheetView>
  </sheetViews>
  <sheetFormatPr defaultRowHeight="14.25"/>
  <cols>
    <col min="1" max="1" width="13.7109375" style="167" customWidth="1"/>
    <col min="2" max="2" width="9.5703125" style="167" customWidth="1"/>
    <col min="3" max="3" width="10.5703125" style="167" customWidth="1"/>
    <col min="4" max="4" width="10.7109375" style="167" customWidth="1"/>
    <col min="5" max="5" width="11.7109375" style="167" customWidth="1"/>
    <col min="6" max="6" width="10.28515625" style="167" customWidth="1"/>
    <col min="7" max="7" width="11" style="167" customWidth="1"/>
    <col min="8" max="8" width="10.85546875" style="167" customWidth="1"/>
    <col min="9" max="9" width="11.5703125" style="167" customWidth="1"/>
    <col min="10" max="10" width="10.7109375" style="167" customWidth="1"/>
    <col min="11" max="11" width="11.5703125" style="167" customWidth="1"/>
  </cols>
  <sheetData>
    <row r="1" spans="1:11" ht="18.75">
      <c r="A1" s="395" t="s">
        <v>398</v>
      </c>
      <c r="B1" s="395"/>
      <c r="C1" s="158"/>
      <c r="D1" s="158"/>
      <c r="E1" s="158"/>
      <c r="F1" s="158"/>
      <c r="G1" s="158"/>
      <c r="H1" s="158"/>
      <c r="I1" s="158"/>
      <c r="J1" s="396" t="s">
        <v>399</v>
      </c>
      <c r="K1" s="396"/>
    </row>
    <row r="2" spans="1:11" ht="18.75">
      <c r="A2" s="42" t="s">
        <v>400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9.5" thickBot="1">
      <c r="A3" s="159" t="s">
        <v>401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19.5" thickTop="1">
      <c r="A4" s="282" t="s">
        <v>82</v>
      </c>
      <c r="B4" s="397" t="s">
        <v>402</v>
      </c>
      <c r="C4" s="58"/>
      <c r="D4" s="58"/>
      <c r="E4" s="58"/>
      <c r="F4" s="221"/>
      <c r="G4" s="42" t="s">
        <v>403</v>
      </c>
      <c r="H4" s="42"/>
      <c r="I4" s="42"/>
      <c r="J4" s="42"/>
      <c r="K4" s="42"/>
    </row>
    <row r="5" spans="1:11" ht="19.5" thickBot="1">
      <c r="A5" s="282"/>
      <c r="B5" s="398" t="s">
        <v>404</v>
      </c>
      <c r="C5" s="399"/>
      <c r="D5" s="399"/>
      <c r="E5" s="399"/>
      <c r="F5" s="400"/>
      <c r="G5" s="65" t="s">
        <v>405</v>
      </c>
      <c r="H5" s="65"/>
      <c r="I5" s="65"/>
      <c r="J5" s="65"/>
      <c r="K5" s="65"/>
    </row>
    <row r="6" spans="1:11" ht="13.5" thickTop="1">
      <c r="A6" s="282" t="s">
        <v>51</v>
      </c>
      <c r="B6" s="401">
        <v>2011</v>
      </c>
      <c r="C6" s="402">
        <v>2012</v>
      </c>
      <c r="D6" s="402">
        <v>2013</v>
      </c>
      <c r="E6" s="402">
        <v>2014</v>
      </c>
      <c r="F6" s="403">
        <v>2015</v>
      </c>
      <c r="G6" s="402">
        <v>2011</v>
      </c>
      <c r="H6" s="404">
        <v>2012</v>
      </c>
      <c r="I6" s="404">
        <v>2013</v>
      </c>
      <c r="J6" s="404">
        <v>2014</v>
      </c>
      <c r="K6" s="404">
        <v>2015</v>
      </c>
    </row>
    <row r="7" spans="1:11" ht="13.5" thickBot="1">
      <c r="A7" s="405"/>
      <c r="B7" s="406"/>
      <c r="C7" s="407"/>
      <c r="D7" s="407"/>
      <c r="E7" s="407"/>
      <c r="F7" s="408"/>
      <c r="G7" s="407"/>
      <c r="H7" s="409"/>
      <c r="I7" s="409"/>
      <c r="J7" s="409"/>
      <c r="K7" s="409"/>
    </row>
    <row r="8" spans="1:11" ht="38.25" thickTop="1">
      <c r="A8" s="410" t="s">
        <v>406</v>
      </c>
      <c r="B8" s="49">
        <v>10082</v>
      </c>
      <c r="C8" s="49">
        <v>10709</v>
      </c>
      <c r="D8" s="49">
        <v>9725</v>
      </c>
      <c r="E8" s="49">
        <v>8814</v>
      </c>
      <c r="F8" s="49">
        <v>8836</v>
      </c>
      <c r="G8" s="57">
        <v>13.8</v>
      </c>
      <c r="H8" s="57">
        <v>6.2</v>
      </c>
      <c r="I8" s="57">
        <v>-9.1999999999999993</v>
      </c>
      <c r="J8" s="57">
        <v>-9.4</v>
      </c>
      <c r="K8" s="57"/>
    </row>
    <row r="9" spans="1:11" ht="31.5">
      <c r="A9" s="411" t="s">
        <v>407</v>
      </c>
      <c r="B9" s="163"/>
      <c r="C9" s="163"/>
      <c r="D9" s="163"/>
      <c r="E9" s="163"/>
      <c r="F9" s="163"/>
      <c r="G9" s="164"/>
      <c r="H9" s="164"/>
      <c r="I9" s="164"/>
      <c r="J9" s="164"/>
      <c r="K9" s="164"/>
    </row>
    <row r="10" spans="1:11" ht="18.75">
      <c r="A10" s="11" t="s">
        <v>71</v>
      </c>
      <c r="B10" s="165">
        <v>2703</v>
      </c>
      <c r="C10" s="165">
        <v>3132</v>
      </c>
      <c r="D10" s="165">
        <v>2951</v>
      </c>
      <c r="E10" s="165">
        <v>2769</v>
      </c>
      <c r="F10" s="165">
        <v>2514</v>
      </c>
      <c r="G10" s="166">
        <v>7.9</v>
      </c>
      <c r="H10" s="166">
        <v>15.9</v>
      </c>
      <c r="I10" s="166">
        <v>-5.8</v>
      </c>
      <c r="J10" s="166">
        <v>-6.2</v>
      </c>
      <c r="K10" s="166">
        <v>-9.1999999999999993</v>
      </c>
    </row>
    <row r="11" spans="1:11" ht="31.5">
      <c r="A11" s="411" t="s">
        <v>408</v>
      </c>
      <c r="B11" s="163"/>
      <c r="C11" s="163"/>
      <c r="D11" s="163"/>
      <c r="E11" s="163"/>
      <c r="F11" s="163"/>
      <c r="G11" s="164"/>
      <c r="H11" s="164"/>
      <c r="I11" s="164"/>
      <c r="J11" s="164"/>
      <c r="K11" s="164"/>
    </row>
    <row r="12" spans="1:11" ht="15.75">
      <c r="A12" s="412" t="s">
        <v>72</v>
      </c>
      <c r="B12" s="165">
        <v>10198</v>
      </c>
      <c r="C12" s="165">
        <v>11009</v>
      </c>
      <c r="D12" s="165">
        <v>10694</v>
      </c>
      <c r="E12" s="165">
        <v>9210</v>
      </c>
      <c r="F12" s="165">
        <v>9429</v>
      </c>
      <c r="G12" s="166">
        <v>13.4</v>
      </c>
      <c r="H12" s="413">
        <v>8</v>
      </c>
      <c r="I12" s="413">
        <v>-2.9</v>
      </c>
      <c r="J12" s="413">
        <v>-13.9</v>
      </c>
      <c r="K12" s="413">
        <v>2.4</v>
      </c>
    </row>
    <row r="13" spans="1:11" ht="32.25" thickBot="1">
      <c r="A13" s="414" t="s">
        <v>409</v>
      </c>
      <c r="B13" s="415"/>
      <c r="C13" s="415"/>
      <c r="D13" s="415"/>
      <c r="E13" s="415"/>
      <c r="F13" s="415"/>
      <c r="G13" s="48"/>
      <c r="H13" s="416"/>
      <c r="I13" s="416"/>
      <c r="J13" s="416"/>
      <c r="K13" s="416"/>
    </row>
    <row r="14" spans="1:11" ht="15.75" thickTop="1">
      <c r="A14" s="417"/>
      <c r="B14" s="417"/>
      <c r="C14" s="417"/>
      <c r="D14" s="417"/>
      <c r="E14" s="417"/>
      <c r="F14" s="417"/>
      <c r="G14" s="417"/>
      <c r="H14" s="417"/>
      <c r="I14" s="417"/>
      <c r="J14" s="417"/>
      <c r="K14" s="417"/>
    </row>
    <row r="15" spans="1:11" ht="15">
      <c r="A15" s="417"/>
      <c r="B15" s="417"/>
      <c r="C15" s="417"/>
      <c r="D15" s="417"/>
      <c r="E15" s="417"/>
      <c r="F15" s="417"/>
      <c r="G15" s="417"/>
      <c r="H15" s="417"/>
      <c r="I15" s="417"/>
      <c r="J15" s="417"/>
      <c r="K15" s="417"/>
    </row>
    <row r="16" spans="1:11" ht="18.75">
      <c r="A16" s="278"/>
      <c r="B16" s="278"/>
      <c r="C16" s="278"/>
      <c r="D16" s="418"/>
      <c r="E16" s="418"/>
      <c r="F16" s="418"/>
      <c r="G16" s="418"/>
      <c r="H16" s="418"/>
      <c r="I16" s="278"/>
      <c r="J16" s="278"/>
      <c r="K16" s="278"/>
    </row>
    <row r="17" spans="1:11" ht="18.7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</row>
    <row r="18" spans="1:11" ht="18.7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</row>
    <row r="19" spans="1:11" ht="15.75">
      <c r="A19" s="419"/>
      <c r="B19" s="419"/>
      <c r="C19" s="419"/>
      <c r="D19" s="419"/>
      <c r="E19" s="419"/>
      <c r="F19" s="419"/>
      <c r="G19" s="419"/>
      <c r="H19" s="419"/>
      <c r="I19" s="419"/>
      <c r="J19" s="419"/>
      <c r="K19" s="419"/>
    </row>
    <row r="20" spans="1:11" ht="15">
      <c r="A20" s="353"/>
      <c r="B20" s="353"/>
      <c r="C20" s="353"/>
      <c r="D20" s="353"/>
      <c r="E20" s="353"/>
      <c r="F20" s="353"/>
      <c r="G20" s="353"/>
      <c r="H20" s="353"/>
      <c r="I20" s="353"/>
      <c r="J20" s="353"/>
      <c r="K20" s="353"/>
    </row>
    <row r="21" spans="1:11" ht="15">
      <c r="A21" s="353"/>
      <c r="B21" s="353"/>
      <c r="C21" s="353"/>
      <c r="D21" s="353"/>
      <c r="E21" s="353"/>
      <c r="F21" s="353"/>
      <c r="G21" s="353"/>
      <c r="H21" s="353"/>
      <c r="I21" s="353"/>
      <c r="J21" s="353"/>
      <c r="K21" s="353"/>
    </row>
    <row r="22" spans="1:11" ht="15">
      <c r="A22" s="353"/>
      <c r="B22" s="353"/>
      <c r="C22" s="353"/>
      <c r="D22" s="353"/>
      <c r="E22" s="353"/>
      <c r="F22" s="353"/>
      <c r="G22" s="353"/>
      <c r="H22" s="353"/>
      <c r="I22" s="353"/>
      <c r="J22" s="353"/>
      <c r="K22" s="353"/>
    </row>
    <row r="23" spans="1:11" ht="15">
      <c r="A23" s="353"/>
      <c r="B23" s="353"/>
      <c r="C23" s="353"/>
      <c r="D23" s="353"/>
      <c r="E23" s="353"/>
      <c r="F23" s="353"/>
      <c r="G23" s="353"/>
      <c r="H23" s="353"/>
      <c r="I23" s="353"/>
      <c r="J23" s="353"/>
      <c r="K23" s="353"/>
    </row>
    <row r="24" spans="1:11" ht="15">
      <c r="A24" s="353"/>
      <c r="B24" s="353"/>
      <c r="C24" s="353"/>
      <c r="D24" s="353"/>
      <c r="E24" s="353"/>
      <c r="F24" s="353"/>
      <c r="G24" s="353"/>
      <c r="H24" s="353"/>
      <c r="I24" s="353"/>
      <c r="J24" s="353"/>
      <c r="K24" s="353"/>
    </row>
    <row r="25" spans="1:11" ht="15">
      <c r="A25" s="353"/>
      <c r="B25" s="353"/>
      <c r="C25" s="353"/>
      <c r="D25" s="353"/>
      <c r="E25" s="353"/>
      <c r="F25" s="353"/>
      <c r="G25" s="353"/>
      <c r="H25" s="353"/>
      <c r="I25" s="353"/>
      <c r="J25" s="353"/>
      <c r="K25" s="353"/>
    </row>
    <row r="26" spans="1:11" ht="15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ht="15">
      <c r="A27" s="353"/>
      <c r="B27" s="353"/>
      <c r="C27" s="353"/>
      <c r="D27" s="353"/>
      <c r="E27" s="353"/>
      <c r="F27" s="353"/>
      <c r="G27" s="353"/>
      <c r="H27" s="353"/>
      <c r="I27" s="353"/>
      <c r="J27" s="353"/>
      <c r="K27" s="353"/>
    </row>
    <row r="28" spans="1:11" ht="15">
      <c r="A28" s="353"/>
      <c r="B28" s="353"/>
      <c r="C28" s="353"/>
      <c r="D28" s="353"/>
      <c r="E28" s="353"/>
      <c r="F28" s="353"/>
      <c r="G28" s="353"/>
      <c r="H28" s="353"/>
      <c r="I28" s="353"/>
      <c r="J28" s="353"/>
      <c r="K28" s="353"/>
    </row>
    <row r="29" spans="1:11" ht="15">
      <c r="A29" s="353"/>
      <c r="B29" s="353"/>
      <c r="C29" s="353"/>
      <c r="D29" s="353"/>
      <c r="E29" s="353"/>
      <c r="F29" s="353"/>
      <c r="G29" s="353"/>
      <c r="H29" s="353"/>
      <c r="I29" s="353"/>
      <c r="J29" s="353"/>
      <c r="K29" s="353"/>
    </row>
    <row r="30" spans="1:11" ht="15">
      <c r="A30" s="353"/>
      <c r="B30" s="353"/>
      <c r="C30" s="353"/>
      <c r="D30" s="353"/>
      <c r="E30" s="353"/>
      <c r="F30" s="353"/>
      <c r="G30" s="353"/>
      <c r="H30" s="353"/>
      <c r="I30" s="353"/>
      <c r="J30" s="353"/>
      <c r="K30" s="353"/>
    </row>
    <row r="31" spans="1:11" ht="15">
      <c r="A31" s="353"/>
      <c r="B31" s="353"/>
      <c r="C31" s="353"/>
      <c r="D31" s="353"/>
      <c r="E31" s="353"/>
      <c r="F31" s="353"/>
      <c r="G31" s="353"/>
      <c r="H31" s="353"/>
      <c r="I31" s="353"/>
      <c r="J31" s="353"/>
      <c r="K31" s="353"/>
    </row>
    <row r="32" spans="1:11" ht="15">
      <c r="A32" s="353"/>
      <c r="B32" s="353"/>
      <c r="C32" s="353"/>
      <c r="D32" s="353"/>
      <c r="E32" s="353"/>
      <c r="F32" s="353"/>
      <c r="G32" s="353"/>
      <c r="H32" s="353"/>
      <c r="I32" s="353"/>
      <c r="J32" s="353"/>
      <c r="K32" s="353"/>
    </row>
    <row r="33" spans="1:11" ht="15">
      <c r="A33" s="353"/>
      <c r="B33" s="353"/>
      <c r="C33" s="353"/>
      <c r="D33" s="353"/>
      <c r="E33" s="353"/>
      <c r="F33" s="353"/>
      <c r="G33" s="353"/>
      <c r="H33" s="353"/>
      <c r="I33" s="353"/>
      <c r="J33" s="353"/>
      <c r="K33" s="353"/>
    </row>
    <row r="34" spans="1:11" ht="15">
      <c r="A34" s="353"/>
      <c r="B34" s="353"/>
      <c r="C34" s="353"/>
      <c r="D34" s="353"/>
      <c r="E34" s="353"/>
      <c r="F34" s="353"/>
      <c r="G34" s="353"/>
      <c r="H34" s="353"/>
      <c r="I34" s="353"/>
      <c r="J34" s="353"/>
      <c r="K34" s="353"/>
    </row>
    <row r="35" spans="1:11" ht="15">
      <c r="A35" s="353"/>
      <c r="B35" s="353"/>
      <c r="C35" s="353"/>
      <c r="D35" s="353"/>
      <c r="E35" s="353"/>
      <c r="F35" s="353"/>
      <c r="G35" s="353"/>
      <c r="H35" s="353"/>
      <c r="I35" s="353"/>
      <c r="J35" s="353"/>
      <c r="K35" s="353"/>
    </row>
    <row r="36" spans="1:11" ht="15">
      <c r="A36" s="353"/>
      <c r="B36" s="353"/>
      <c r="C36" s="353"/>
      <c r="D36" s="353"/>
      <c r="E36" s="353"/>
      <c r="F36" s="353"/>
      <c r="G36" s="353"/>
      <c r="H36" s="353"/>
      <c r="I36" s="353"/>
      <c r="J36" s="353"/>
      <c r="K36" s="353"/>
    </row>
    <row r="37" spans="1:11" ht="15">
      <c r="A37" s="353"/>
      <c r="B37" s="353"/>
      <c r="C37" s="353"/>
      <c r="D37" s="353"/>
      <c r="E37" s="353"/>
      <c r="F37" s="353"/>
      <c r="G37" s="353"/>
      <c r="H37" s="353"/>
      <c r="I37" s="353"/>
      <c r="J37" s="353"/>
      <c r="K37" s="353"/>
    </row>
    <row r="38" spans="1:11" ht="15">
      <c r="A38" s="353"/>
      <c r="B38" s="353"/>
      <c r="C38" s="353"/>
      <c r="D38" s="353"/>
      <c r="E38" s="353"/>
      <c r="F38" s="353"/>
      <c r="G38" s="353"/>
      <c r="H38" s="353"/>
      <c r="I38" s="353"/>
      <c r="J38" s="353"/>
      <c r="K38" s="353"/>
    </row>
    <row r="39" spans="1:11" ht="15">
      <c r="A39" s="353"/>
      <c r="B39" s="353"/>
      <c r="C39" s="353"/>
      <c r="D39" s="353"/>
      <c r="E39" s="353"/>
      <c r="F39" s="353"/>
      <c r="G39" s="353"/>
      <c r="H39" s="353"/>
      <c r="I39" s="353"/>
      <c r="J39" s="353"/>
      <c r="K39" s="353"/>
    </row>
    <row r="40" spans="1:11" ht="15">
      <c r="A40" s="353"/>
      <c r="B40" s="353"/>
      <c r="C40" s="353"/>
      <c r="D40" s="353"/>
      <c r="E40" s="353"/>
      <c r="F40" s="353"/>
      <c r="G40" s="353"/>
      <c r="H40" s="353"/>
      <c r="I40" s="353"/>
      <c r="J40" s="353"/>
      <c r="K40" s="353"/>
    </row>
    <row r="41" spans="1:11" ht="15">
      <c r="A41" s="353"/>
      <c r="B41" s="353"/>
      <c r="C41" s="353"/>
      <c r="D41" s="353"/>
      <c r="E41" s="353"/>
      <c r="F41" s="353"/>
      <c r="G41" s="353"/>
      <c r="H41" s="353"/>
      <c r="I41" s="353"/>
      <c r="J41" s="353"/>
      <c r="K41" s="353"/>
    </row>
    <row r="42" spans="1:11" ht="15">
      <c r="A42" s="353"/>
      <c r="B42" s="353"/>
      <c r="C42" s="353"/>
      <c r="D42" s="353"/>
      <c r="E42" s="353"/>
      <c r="F42" s="353"/>
      <c r="G42" s="353"/>
      <c r="H42" s="353"/>
      <c r="I42" s="353"/>
      <c r="J42" s="353"/>
      <c r="K42" s="353"/>
    </row>
    <row r="43" spans="1:11" ht="15">
      <c r="A43" s="353"/>
      <c r="B43" s="353"/>
      <c r="C43" s="353"/>
      <c r="D43" s="353"/>
      <c r="E43" s="353"/>
      <c r="F43" s="353"/>
      <c r="G43" s="353"/>
      <c r="H43" s="353"/>
      <c r="I43" s="353"/>
      <c r="J43" s="353"/>
      <c r="K43" s="353"/>
    </row>
    <row r="44" spans="1:11" ht="15">
      <c r="A44" s="353"/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  <row r="45" spans="1:11" ht="15">
      <c r="A45" s="353"/>
      <c r="B45" s="353"/>
      <c r="C45" s="353"/>
      <c r="D45" s="353"/>
      <c r="E45" s="353"/>
      <c r="F45" s="353"/>
      <c r="G45" s="353"/>
      <c r="H45" s="353"/>
      <c r="I45" s="353"/>
      <c r="J45" s="353"/>
      <c r="K45" s="353"/>
    </row>
    <row r="46" spans="1:11" ht="15">
      <c r="A46" s="353"/>
      <c r="B46" s="353"/>
      <c r="C46" s="353"/>
      <c r="D46" s="353"/>
      <c r="E46" s="353"/>
      <c r="F46" s="353"/>
      <c r="G46" s="353"/>
      <c r="H46" s="353"/>
      <c r="I46" s="353"/>
      <c r="J46" s="353"/>
      <c r="K46" s="353"/>
    </row>
    <row r="47" spans="1:11" ht="15">
      <c r="A47" s="353"/>
      <c r="B47" s="353"/>
      <c r="C47" s="353"/>
      <c r="D47" s="353"/>
      <c r="E47" s="353"/>
      <c r="F47" s="353"/>
      <c r="G47" s="353"/>
      <c r="H47" s="353"/>
      <c r="I47" s="353"/>
      <c r="J47" s="353"/>
      <c r="K47" s="353"/>
    </row>
    <row r="48" spans="1:11" ht="15">
      <c r="A48" s="353"/>
      <c r="B48" s="353"/>
      <c r="C48" s="353"/>
      <c r="D48" s="353"/>
      <c r="E48" s="353"/>
      <c r="F48" s="353"/>
      <c r="G48" s="353"/>
      <c r="H48" s="353"/>
      <c r="I48" s="353"/>
      <c r="J48" s="353"/>
      <c r="K48" s="353"/>
    </row>
    <row r="49" spans="1:11" ht="15">
      <c r="A49" s="353"/>
      <c r="B49" s="353"/>
      <c r="C49" s="353"/>
      <c r="D49" s="353"/>
      <c r="E49" s="353"/>
      <c r="F49" s="353"/>
      <c r="G49" s="353"/>
      <c r="H49" s="353"/>
      <c r="I49" s="353"/>
      <c r="J49" s="353"/>
      <c r="K49" s="353"/>
    </row>
  </sheetData>
  <mergeCells count="55">
    <mergeCell ref="A17:K17"/>
    <mergeCell ref="A18:K18"/>
    <mergeCell ref="A19:K19"/>
    <mergeCell ref="G12:G13"/>
    <mergeCell ref="H12:H13"/>
    <mergeCell ref="I12:I13"/>
    <mergeCell ref="J12:J13"/>
    <mergeCell ref="K12:K13"/>
    <mergeCell ref="A16:C16"/>
    <mergeCell ref="I16:K16"/>
    <mergeCell ref="G10:G11"/>
    <mergeCell ref="H10:H11"/>
    <mergeCell ref="I10:I11"/>
    <mergeCell ref="J10:J11"/>
    <mergeCell ref="K10:K11"/>
    <mergeCell ref="B12:B13"/>
    <mergeCell ref="C12:C13"/>
    <mergeCell ref="D12:D13"/>
    <mergeCell ref="E12:E13"/>
    <mergeCell ref="F12:F13"/>
    <mergeCell ref="G8:G9"/>
    <mergeCell ref="H8:H9"/>
    <mergeCell ref="I8:I9"/>
    <mergeCell ref="J8:J9"/>
    <mergeCell ref="K8:K9"/>
    <mergeCell ref="B10:B11"/>
    <mergeCell ref="C10:C11"/>
    <mergeCell ref="D10:D11"/>
    <mergeCell ref="E10:E11"/>
    <mergeCell ref="F10:F11"/>
    <mergeCell ref="G6:G7"/>
    <mergeCell ref="H6:H7"/>
    <mergeCell ref="I6:I7"/>
    <mergeCell ref="J6:J7"/>
    <mergeCell ref="K6:K7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F6:F7"/>
    <mergeCell ref="A1:B1"/>
    <mergeCell ref="J1:K1"/>
    <mergeCell ref="A2:K2"/>
    <mergeCell ref="A3:K3"/>
    <mergeCell ref="A4:A5"/>
    <mergeCell ref="B4:F4"/>
    <mergeCell ref="G4:K4"/>
    <mergeCell ref="B5:F5"/>
    <mergeCell ref="G5:K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rightToLeft="1" workbookViewId="0">
      <selection sqref="A1:I1048576"/>
    </sheetView>
  </sheetViews>
  <sheetFormatPr defaultRowHeight="12.75"/>
  <cols>
    <col min="1" max="1" width="12.42578125" customWidth="1"/>
    <col min="2" max="2" width="12.28515625" customWidth="1"/>
    <col min="3" max="3" width="29.42578125" customWidth="1"/>
    <col min="4" max="4" width="16.42578125" customWidth="1"/>
    <col min="5" max="5" width="14.7109375" customWidth="1"/>
    <col min="6" max="6" width="14" customWidth="1"/>
    <col min="7" max="7" width="14.140625" customWidth="1"/>
    <col min="8" max="8" width="14" customWidth="1"/>
    <col min="9" max="9" width="14.7109375" customWidth="1"/>
  </cols>
  <sheetData>
    <row r="1" spans="1:9" ht="18.75">
      <c r="A1" s="42" t="s">
        <v>78</v>
      </c>
      <c r="B1" s="42"/>
      <c r="C1" s="10"/>
      <c r="D1" s="10"/>
      <c r="E1" s="10"/>
      <c r="F1" s="10"/>
      <c r="G1" s="10"/>
      <c r="H1" s="42" t="s">
        <v>79</v>
      </c>
      <c r="I1" s="42"/>
    </row>
    <row r="2" spans="1:9" ht="20.25">
      <c r="A2" s="95" t="s">
        <v>80</v>
      </c>
      <c r="B2" s="96"/>
      <c r="C2" s="96"/>
      <c r="D2" s="96"/>
      <c r="E2" s="96"/>
      <c r="F2" s="96"/>
      <c r="G2" s="96"/>
      <c r="H2" s="96"/>
      <c r="I2" s="97"/>
    </row>
    <row r="3" spans="1:9" ht="19.5" thickBot="1">
      <c r="A3" s="98" t="s">
        <v>81</v>
      </c>
      <c r="B3" s="99"/>
      <c r="C3" s="99"/>
      <c r="D3" s="99"/>
      <c r="E3" s="99"/>
      <c r="F3" s="99"/>
      <c r="G3" s="99"/>
      <c r="H3" s="99"/>
      <c r="I3" s="100"/>
    </row>
    <row r="4" spans="1:9" ht="19.5" thickTop="1">
      <c r="A4" s="101" t="s">
        <v>82</v>
      </c>
      <c r="B4" s="102"/>
      <c r="C4" s="102"/>
      <c r="D4" s="102"/>
      <c r="E4" s="103" t="s">
        <v>83</v>
      </c>
      <c r="F4" s="102"/>
      <c r="G4" s="102"/>
      <c r="H4" s="104"/>
      <c r="I4" s="105" t="s">
        <v>84</v>
      </c>
    </row>
    <row r="5" spans="1:9" ht="16.5" thickBot="1">
      <c r="A5" s="106"/>
      <c r="B5" s="107"/>
      <c r="C5" s="107"/>
      <c r="D5" s="107"/>
      <c r="E5" s="108" t="s">
        <v>85</v>
      </c>
      <c r="F5" s="109"/>
      <c r="G5" s="109"/>
      <c r="H5" s="110"/>
      <c r="I5" s="111"/>
    </row>
    <row r="6" spans="1:9" ht="19.5" thickTop="1">
      <c r="A6" s="112" t="s">
        <v>51</v>
      </c>
      <c r="B6" s="113"/>
      <c r="C6" s="113"/>
      <c r="D6" s="114"/>
      <c r="E6" s="115" t="s">
        <v>86</v>
      </c>
      <c r="F6" s="116" t="s">
        <v>87</v>
      </c>
      <c r="G6" s="116" t="s">
        <v>88</v>
      </c>
      <c r="H6" s="117" t="s">
        <v>89</v>
      </c>
      <c r="I6" s="111" t="s">
        <v>1</v>
      </c>
    </row>
    <row r="7" spans="1:9" ht="19.5" thickBot="1">
      <c r="A7" s="118"/>
      <c r="B7" s="119"/>
      <c r="C7" s="119"/>
      <c r="D7" s="120"/>
      <c r="E7" s="121" t="s">
        <v>32</v>
      </c>
      <c r="F7" s="72" t="s">
        <v>90</v>
      </c>
      <c r="G7" s="72" t="s">
        <v>13</v>
      </c>
      <c r="H7" s="122" t="s">
        <v>91</v>
      </c>
      <c r="I7" s="123"/>
    </row>
    <row r="8" spans="1:9" ht="19.5" thickTop="1">
      <c r="A8" s="124" t="s">
        <v>92</v>
      </c>
      <c r="B8" s="125"/>
      <c r="C8" s="126"/>
      <c r="D8" s="127" t="s">
        <v>93</v>
      </c>
      <c r="E8" s="128">
        <v>2910</v>
      </c>
      <c r="F8" s="128">
        <v>735</v>
      </c>
      <c r="G8" s="128">
        <v>2202</v>
      </c>
      <c r="H8" s="128">
        <v>165</v>
      </c>
      <c r="I8" s="129">
        <f>SUM(E8:H8)</f>
        <v>6012</v>
      </c>
    </row>
    <row r="9" spans="1:9" ht="15.75">
      <c r="A9" s="130"/>
      <c r="B9" s="131"/>
      <c r="C9" s="132"/>
      <c r="D9" s="133" t="s">
        <v>94</v>
      </c>
      <c r="E9" s="134"/>
      <c r="F9" s="134"/>
      <c r="G9" s="134"/>
      <c r="H9" s="134"/>
      <c r="I9" s="135"/>
    </row>
    <row r="10" spans="1:9" ht="18.75">
      <c r="A10" s="130"/>
      <c r="B10" s="131"/>
      <c r="C10" s="132"/>
      <c r="D10" s="136" t="s">
        <v>95</v>
      </c>
      <c r="E10" s="137">
        <v>904</v>
      </c>
      <c r="F10" s="137">
        <v>161</v>
      </c>
      <c r="G10" s="137">
        <v>1001</v>
      </c>
      <c r="H10" s="137">
        <v>51</v>
      </c>
      <c r="I10" s="138">
        <f>SUM(E10:H10)</f>
        <v>2117</v>
      </c>
    </row>
    <row r="11" spans="1:9" ht="15.75">
      <c r="A11" s="130"/>
      <c r="B11" s="131"/>
      <c r="C11" s="132"/>
      <c r="D11" s="139" t="s">
        <v>96</v>
      </c>
      <c r="E11" s="134"/>
      <c r="F11" s="134"/>
      <c r="G11" s="134"/>
      <c r="H11" s="134"/>
      <c r="I11" s="135"/>
    </row>
    <row r="12" spans="1:9" ht="18.75">
      <c r="A12" s="130"/>
      <c r="B12" s="131"/>
      <c r="C12" s="132"/>
      <c r="D12" s="136" t="s">
        <v>97</v>
      </c>
      <c r="E12" s="137">
        <v>94</v>
      </c>
      <c r="F12" s="137">
        <v>14</v>
      </c>
      <c r="G12" s="137">
        <v>48</v>
      </c>
      <c r="H12" s="137">
        <v>0</v>
      </c>
      <c r="I12" s="138">
        <f>SUM(E12:H12)</f>
        <v>156</v>
      </c>
    </row>
    <row r="13" spans="1:9" ht="15.75">
      <c r="A13" s="130"/>
      <c r="B13" s="131"/>
      <c r="C13" s="132"/>
      <c r="D13" s="139" t="s">
        <v>98</v>
      </c>
      <c r="E13" s="134"/>
      <c r="F13" s="134"/>
      <c r="G13" s="134"/>
      <c r="H13" s="134"/>
      <c r="I13" s="135"/>
    </row>
    <row r="14" spans="1:9" ht="18.75">
      <c r="A14" s="130"/>
      <c r="B14" s="131"/>
      <c r="C14" s="132"/>
      <c r="D14" s="136" t="s">
        <v>99</v>
      </c>
      <c r="E14" s="137">
        <v>18</v>
      </c>
      <c r="F14" s="137">
        <v>10</v>
      </c>
      <c r="G14" s="137">
        <v>6</v>
      </c>
      <c r="H14" s="137">
        <v>0</v>
      </c>
      <c r="I14" s="138">
        <f>SUM(E14:H14)</f>
        <v>34</v>
      </c>
    </row>
    <row r="15" spans="1:9" ht="15.75">
      <c r="A15" s="130"/>
      <c r="B15" s="131"/>
      <c r="C15" s="132"/>
      <c r="D15" s="139" t="s">
        <v>100</v>
      </c>
      <c r="E15" s="134"/>
      <c r="F15" s="134"/>
      <c r="G15" s="134"/>
      <c r="H15" s="134"/>
      <c r="I15" s="135"/>
    </row>
    <row r="16" spans="1:9" ht="18.75">
      <c r="A16" s="130" t="s">
        <v>101</v>
      </c>
      <c r="B16" s="140"/>
      <c r="C16" s="141"/>
      <c r="D16" s="136" t="s">
        <v>102</v>
      </c>
      <c r="E16" s="137">
        <v>144</v>
      </c>
      <c r="F16" s="137">
        <v>38</v>
      </c>
      <c r="G16" s="137">
        <v>66</v>
      </c>
      <c r="H16" s="137">
        <v>1</v>
      </c>
      <c r="I16" s="138">
        <f>SUM(E16:H16)</f>
        <v>249</v>
      </c>
    </row>
    <row r="17" spans="1:9" ht="15.75">
      <c r="A17" s="142"/>
      <c r="B17" s="140"/>
      <c r="C17" s="141"/>
      <c r="D17" s="139" t="s">
        <v>103</v>
      </c>
      <c r="E17" s="134"/>
      <c r="F17" s="134"/>
      <c r="G17" s="134"/>
      <c r="H17" s="134"/>
      <c r="I17" s="135"/>
    </row>
    <row r="18" spans="1:9" ht="18.75">
      <c r="A18" s="142"/>
      <c r="B18" s="140"/>
      <c r="C18" s="141"/>
      <c r="D18" s="136" t="s">
        <v>104</v>
      </c>
      <c r="E18" s="137">
        <v>105</v>
      </c>
      <c r="F18" s="137">
        <v>32</v>
      </c>
      <c r="G18" s="137">
        <v>70</v>
      </c>
      <c r="H18" s="137">
        <v>1</v>
      </c>
      <c r="I18" s="138">
        <f>SUM(E18:H18)</f>
        <v>208</v>
      </c>
    </row>
    <row r="19" spans="1:9" ht="15.75">
      <c r="A19" s="142"/>
      <c r="B19" s="140"/>
      <c r="C19" s="141"/>
      <c r="D19" s="139" t="s">
        <v>105</v>
      </c>
      <c r="E19" s="134"/>
      <c r="F19" s="134"/>
      <c r="G19" s="134"/>
      <c r="H19" s="134"/>
      <c r="I19" s="135"/>
    </row>
    <row r="20" spans="1:9" ht="18.75">
      <c r="A20" s="142"/>
      <c r="B20" s="140"/>
      <c r="C20" s="141"/>
      <c r="D20" s="136" t="s">
        <v>106</v>
      </c>
      <c r="E20" s="137">
        <v>4</v>
      </c>
      <c r="F20" s="137">
        <v>2</v>
      </c>
      <c r="G20" s="137">
        <v>2</v>
      </c>
      <c r="H20" s="137">
        <v>0</v>
      </c>
      <c r="I20" s="138">
        <f>SUM(E20:H20)</f>
        <v>8</v>
      </c>
    </row>
    <row r="21" spans="1:9" ht="15.75">
      <c r="A21" s="142"/>
      <c r="B21" s="140"/>
      <c r="C21" s="141"/>
      <c r="D21" s="133" t="s">
        <v>107</v>
      </c>
      <c r="E21" s="134"/>
      <c r="F21" s="134"/>
      <c r="G21" s="134"/>
      <c r="H21" s="134"/>
      <c r="I21" s="135"/>
    </row>
    <row r="22" spans="1:9" ht="18.75">
      <c r="A22" s="142"/>
      <c r="B22" s="140"/>
      <c r="C22" s="141"/>
      <c r="D22" s="136" t="s">
        <v>108</v>
      </c>
      <c r="E22" s="137">
        <v>34</v>
      </c>
      <c r="F22" s="137">
        <v>8</v>
      </c>
      <c r="G22" s="137">
        <v>10</v>
      </c>
      <c r="H22" s="137">
        <v>0</v>
      </c>
      <c r="I22" s="138">
        <f>SUM(E22:H22)</f>
        <v>52</v>
      </c>
    </row>
    <row r="23" spans="1:9" ht="16.5" thickBot="1">
      <c r="A23" s="142"/>
      <c r="B23" s="140"/>
      <c r="C23" s="141"/>
      <c r="D23" s="139" t="s">
        <v>109</v>
      </c>
      <c r="E23" s="143"/>
      <c r="F23" s="143"/>
      <c r="G23" s="143"/>
      <c r="H23" s="143"/>
      <c r="I23" s="144"/>
    </row>
    <row r="24" spans="1:9" ht="18.75">
      <c r="A24" s="145"/>
      <c r="B24" s="146"/>
      <c r="C24" s="147"/>
      <c r="D24" s="148" t="s">
        <v>84</v>
      </c>
      <c r="E24" s="149">
        <v>4213</v>
      </c>
      <c r="F24" s="149">
        <v>1000</v>
      </c>
      <c r="G24" s="149">
        <v>3405</v>
      </c>
      <c r="H24" s="149">
        <v>218</v>
      </c>
      <c r="I24" s="150">
        <f>SUM(E24:H24)</f>
        <v>8836</v>
      </c>
    </row>
    <row r="25" spans="1:9" ht="15" thickBot="1">
      <c r="A25" s="151"/>
      <c r="B25" s="152"/>
      <c r="C25" s="153"/>
      <c r="D25" s="154" t="s">
        <v>1</v>
      </c>
      <c r="E25" s="155"/>
      <c r="F25" s="155"/>
      <c r="G25" s="155"/>
      <c r="H25" s="155"/>
      <c r="I25" s="156"/>
    </row>
    <row r="26" spans="1:9" ht="13.5" thickTop="1"/>
  </sheetData>
  <mergeCells count="57">
    <mergeCell ref="E24:E25"/>
    <mergeCell ref="F24:F25"/>
    <mergeCell ref="G24:G25"/>
    <mergeCell ref="H24:H25"/>
    <mergeCell ref="I24:I25"/>
    <mergeCell ref="E20:E21"/>
    <mergeCell ref="F20:F21"/>
    <mergeCell ref="G20:G21"/>
    <mergeCell ref="H20:H21"/>
    <mergeCell ref="I20:I21"/>
    <mergeCell ref="E22:E23"/>
    <mergeCell ref="F22:F23"/>
    <mergeCell ref="G22:G23"/>
    <mergeCell ref="H22:H23"/>
    <mergeCell ref="I22:I23"/>
    <mergeCell ref="I16:I17"/>
    <mergeCell ref="E18:E19"/>
    <mergeCell ref="F18:F19"/>
    <mergeCell ref="G18:G19"/>
    <mergeCell ref="H18:H19"/>
    <mergeCell ref="I18:I19"/>
    <mergeCell ref="E14:E15"/>
    <mergeCell ref="F14:F15"/>
    <mergeCell ref="G14:G15"/>
    <mergeCell ref="H14:H15"/>
    <mergeCell ref="I14:I15"/>
    <mergeCell ref="A16:C23"/>
    <mergeCell ref="E16:E17"/>
    <mergeCell ref="F16:F17"/>
    <mergeCell ref="G16:G17"/>
    <mergeCell ref="H16:H17"/>
    <mergeCell ref="G10:G11"/>
    <mergeCell ref="H10:H11"/>
    <mergeCell ref="I10:I11"/>
    <mergeCell ref="E12:E13"/>
    <mergeCell ref="F12:F13"/>
    <mergeCell ref="G12:G13"/>
    <mergeCell ref="H12:H13"/>
    <mergeCell ref="I12:I13"/>
    <mergeCell ref="A6:D7"/>
    <mergeCell ref="I6:I7"/>
    <mergeCell ref="A8:C15"/>
    <mergeCell ref="E8:E9"/>
    <mergeCell ref="F8:F9"/>
    <mergeCell ref="G8:G9"/>
    <mergeCell ref="H8:H9"/>
    <mergeCell ref="I8:I9"/>
    <mergeCell ref="E10:E11"/>
    <mergeCell ref="F10:F11"/>
    <mergeCell ref="A1:B1"/>
    <mergeCell ref="H1:I1"/>
    <mergeCell ref="A2:I2"/>
    <mergeCell ref="A3:I3"/>
    <mergeCell ref="A4:D5"/>
    <mergeCell ref="E4:H4"/>
    <mergeCell ref="I4:I5"/>
    <mergeCell ref="E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4"/>
  <sheetViews>
    <sheetView rightToLeft="1" workbookViewId="0">
      <selection sqref="A1:D1048576"/>
    </sheetView>
  </sheetViews>
  <sheetFormatPr defaultRowHeight="14.25"/>
  <cols>
    <col min="1" max="1" width="21.7109375" style="167" customWidth="1"/>
    <col min="2" max="2" width="20" style="167" customWidth="1"/>
    <col min="3" max="3" width="19.5703125" style="167" customWidth="1"/>
    <col min="4" max="4" width="24.7109375" style="167" customWidth="1"/>
  </cols>
  <sheetData>
    <row r="1" spans="1:4" ht="18.75">
      <c r="A1" s="157" t="s">
        <v>110</v>
      </c>
      <c r="B1" s="158"/>
      <c r="C1" s="158"/>
      <c r="D1" s="158" t="s">
        <v>111</v>
      </c>
    </row>
    <row r="2" spans="1:4" ht="18.75">
      <c r="A2" s="42" t="s">
        <v>112</v>
      </c>
      <c r="B2" s="42"/>
      <c r="C2" s="42"/>
      <c r="D2" s="42"/>
    </row>
    <row r="3" spans="1:4" ht="19.5" thickBot="1">
      <c r="A3" s="159" t="s">
        <v>113</v>
      </c>
      <c r="B3" s="159"/>
      <c r="C3" s="159"/>
      <c r="D3" s="159"/>
    </row>
    <row r="4" spans="1:4" ht="19.5" thickTop="1">
      <c r="A4" s="7" t="s">
        <v>114</v>
      </c>
      <c r="B4" s="160">
        <v>2014</v>
      </c>
      <c r="C4" s="160">
        <v>2015</v>
      </c>
      <c r="D4" s="7" t="s">
        <v>115</v>
      </c>
    </row>
    <row r="5" spans="1:4" ht="19.5" thickBot="1">
      <c r="A5" s="16" t="s">
        <v>76</v>
      </c>
      <c r="B5" s="161"/>
      <c r="C5" s="161"/>
      <c r="D5" s="16" t="s">
        <v>116</v>
      </c>
    </row>
    <row r="6" spans="1:4" ht="19.5" thickTop="1">
      <c r="A6" s="10" t="s">
        <v>117</v>
      </c>
      <c r="B6" s="29">
        <v>2769</v>
      </c>
      <c r="C6" s="29">
        <v>2514</v>
      </c>
      <c r="D6" s="26">
        <v>-9.1999999999999993</v>
      </c>
    </row>
    <row r="7" spans="1:4" ht="16.5" thickBot="1">
      <c r="A7" s="162" t="s">
        <v>118</v>
      </c>
      <c r="B7" s="163"/>
      <c r="C7" s="163"/>
      <c r="D7" s="164"/>
    </row>
    <row r="8" spans="1:4" ht="19.5" thickTop="1">
      <c r="A8" s="10" t="s">
        <v>119</v>
      </c>
      <c r="B8" s="165">
        <v>2021</v>
      </c>
      <c r="C8" s="165">
        <v>2553</v>
      </c>
      <c r="D8" s="166">
        <v>26.3</v>
      </c>
    </row>
    <row r="9" spans="1:4" ht="16.5" thickBot="1">
      <c r="A9" s="162" t="s">
        <v>120</v>
      </c>
      <c r="B9" s="163"/>
      <c r="C9" s="163"/>
      <c r="D9" s="164"/>
    </row>
    <row r="10" spans="1:4" ht="19.5" thickTop="1">
      <c r="A10" s="10" t="s">
        <v>121</v>
      </c>
      <c r="B10" s="165">
        <v>7189</v>
      </c>
      <c r="C10" s="165">
        <v>6876</v>
      </c>
      <c r="D10" s="166">
        <v>-4.4000000000000004</v>
      </c>
    </row>
    <row r="11" spans="1:4" ht="16.5" thickBot="1">
      <c r="A11" s="9" t="s">
        <v>122</v>
      </c>
      <c r="B11" s="29"/>
      <c r="C11" s="29"/>
      <c r="D11" s="26"/>
    </row>
    <row r="12" spans="1:4" ht="19.5" thickTop="1">
      <c r="A12" s="7" t="s">
        <v>84</v>
      </c>
      <c r="B12" s="52">
        <v>9210</v>
      </c>
      <c r="C12" s="52">
        <v>9429</v>
      </c>
      <c r="D12" s="85">
        <v>2.4</v>
      </c>
    </row>
    <row r="13" spans="1:4" ht="16.5" thickBot="1">
      <c r="A13" s="5" t="s">
        <v>123</v>
      </c>
      <c r="B13" s="54"/>
      <c r="C13" s="54"/>
      <c r="D13" s="88"/>
    </row>
    <row r="14" spans="1:4" ht="15" thickTop="1"/>
  </sheetData>
  <mergeCells count="16">
    <mergeCell ref="B12:B13"/>
    <mergeCell ref="C12:C13"/>
    <mergeCell ref="D12:D13"/>
    <mergeCell ref="B8:B9"/>
    <mergeCell ref="C8:C9"/>
    <mergeCell ref="D8:D9"/>
    <mergeCell ref="B10:B11"/>
    <mergeCell ref="C10:C11"/>
    <mergeCell ref="D10:D11"/>
    <mergeCell ref="A2:D2"/>
    <mergeCell ref="A3:D3"/>
    <mergeCell ref="B4:B5"/>
    <mergeCell ref="C4:C5"/>
    <mergeCell ref="B6:B7"/>
    <mergeCell ref="C6:C7"/>
    <mergeCell ref="D6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5"/>
  <sheetViews>
    <sheetView rightToLeft="1" workbookViewId="0">
      <selection sqref="A1:H1048576"/>
    </sheetView>
  </sheetViews>
  <sheetFormatPr defaultRowHeight="14.25"/>
  <cols>
    <col min="1" max="1" width="15.42578125" style="167" customWidth="1"/>
    <col min="2" max="2" width="12.7109375" style="167" customWidth="1"/>
    <col min="3" max="3" width="13.5703125" style="167" customWidth="1"/>
    <col min="4" max="4" width="12" style="167" customWidth="1"/>
    <col min="5" max="6" width="12.5703125" style="167" customWidth="1"/>
    <col min="7" max="7" width="11.140625" style="167" customWidth="1"/>
    <col min="8" max="8" width="13.7109375" style="167" customWidth="1"/>
  </cols>
  <sheetData>
    <row r="1" spans="1:8" ht="18.75">
      <c r="A1" s="68" t="s">
        <v>124</v>
      </c>
      <c r="B1" s="168"/>
      <c r="C1" s="168"/>
      <c r="D1" s="168"/>
      <c r="E1" s="168"/>
      <c r="F1" s="168"/>
      <c r="G1" s="169" t="s">
        <v>125</v>
      </c>
      <c r="H1" s="169"/>
    </row>
    <row r="2" spans="1:8" ht="18.75">
      <c r="A2" s="58" t="s">
        <v>126</v>
      </c>
      <c r="B2" s="58"/>
      <c r="C2" s="58"/>
      <c r="D2" s="58"/>
      <c r="E2" s="58"/>
      <c r="F2" s="58"/>
      <c r="G2" s="58"/>
      <c r="H2" s="58"/>
    </row>
    <row r="3" spans="1:8" ht="19.5" thickBot="1">
      <c r="A3" s="42" t="s">
        <v>127</v>
      </c>
      <c r="B3" s="42"/>
      <c r="C3" s="42"/>
      <c r="D3" s="42"/>
      <c r="E3" s="42"/>
      <c r="F3" s="42"/>
      <c r="G3" s="42"/>
      <c r="H3" s="42"/>
    </row>
    <row r="4" spans="1:8" ht="19.5" thickTop="1">
      <c r="A4" s="170" t="s">
        <v>128</v>
      </c>
      <c r="B4" s="170" t="s">
        <v>82</v>
      </c>
      <c r="C4" s="102" t="s">
        <v>129</v>
      </c>
      <c r="D4" s="170" t="s">
        <v>130</v>
      </c>
      <c r="E4" s="170" t="s">
        <v>87</v>
      </c>
      <c r="F4" s="170" t="s">
        <v>88</v>
      </c>
      <c r="G4" s="170" t="s">
        <v>89</v>
      </c>
      <c r="H4" s="170" t="s">
        <v>2</v>
      </c>
    </row>
    <row r="5" spans="1:8" ht="19.5" thickBot="1">
      <c r="A5" s="72" t="s">
        <v>131</v>
      </c>
      <c r="B5" s="72" t="s">
        <v>51</v>
      </c>
      <c r="C5" s="73"/>
      <c r="D5" s="72" t="s">
        <v>32</v>
      </c>
      <c r="E5" s="72" t="s">
        <v>22</v>
      </c>
      <c r="F5" s="72" t="s">
        <v>13</v>
      </c>
      <c r="G5" s="72" t="s">
        <v>3</v>
      </c>
      <c r="H5" s="72" t="s">
        <v>1</v>
      </c>
    </row>
    <row r="6" spans="1:8" ht="19.5" thickTop="1">
      <c r="A6" s="171" t="s">
        <v>132</v>
      </c>
      <c r="B6" s="172" t="s">
        <v>133</v>
      </c>
      <c r="C6" s="173" t="s">
        <v>134</v>
      </c>
      <c r="D6" s="174">
        <v>171</v>
      </c>
      <c r="E6" s="174">
        <v>29</v>
      </c>
      <c r="F6" s="174">
        <v>44</v>
      </c>
      <c r="G6" s="174" t="s">
        <v>135</v>
      </c>
      <c r="H6" s="174">
        <f>SUM(D6:G6)</f>
        <v>244</v>
      </c>
    </row>
    <row r="7" spans="1:8" ht="15.75">
      <c r="A7" s="58"/>
      <c r="B7" s="175"/>
      <c r="C7" s="94" t="s">
        <v>136</v>
      </c>
      <c r="D7" s="176"/>
      <c r="E7" s="176"/>
      <c r="F7" s="176"/>
      <c r="G7" s="177"/>
      <c r="H7" s="176"/>
    </row>
    <row r="8" spans="1:8" ht="18.75">
      <c r="A8" s="58"/>
      <c r="B8" s="175"/>
      <c r="C8" s="178" t="s">
        <v>137</v>
      </c>
      <c r="D8" s="179">
        <v>39</v>
      </c>
      <c r="E8" s="179">
        <v>15</v>
      </c>
      <c r="F8" s="179">
        <v>26</v>
      </c>
      <c r="G8" s="179" t="s">
        <v>135</v>
      </c>
      <c r="H8" s="179">
        <f>SUM(D8:G8)</f>
        <v>80</v>
      </c>
    </row>
    <row r="9" spans="1:8" ht="15.75">
      <c r="A9" s="177" t="s">
        <v>138</v>
      </c>
      <c r="B9" s="175"/>
      <c r="C9" s="94" t="s">
        <v>139</v>
      </c>
      <c r="D9" s="176"/>
      <c r="E9" s="176"/>
      <c r="F9" s="176"/>
      <c r="G9" s="176"/>
      <c r="H9" s="176"/>
    </row>
    <row r="10" spans="1:8" ht="18.75">
      <c r="A10" s="177"/>
      <c r="B10" s="175"/>
      <c r="C10" s="180" t="s">
        <v>84</v>
      </c>
      <c r="D10" s="181">
        <v>210</v>
      </c>
      <c r="E10" s="181">
        <v>44</v>
      </c>
      <c r="F10" s="181">
        <v>70</v>
      </c>
      <c r="G10" s="182" t="s">
        <v>135</v>
      </c>
      <c r="H10" s="181">
        <f>SUM(D10:G10)</f>
        <v>324</v>
      </c>
    </row>
    <row r="11" spans="1:8" ht="16.5" thickBot="1">
      <c r="A11" s="183"/>
      <c r="B11" s="184"/>
      <c r="C11" s="185" t="s">
        <v>1</v>
      </c>
      <c r="D11" s="109"/>
      <c r="E11" s="109"/>
      <c r="F11" s="109"/>
      <c r="G11" s="109"/>
      <c r="H11" s="109"/>
    </row>
    <row r="12" spans="1:8" ht="19.5" thickTop="1">
      <c r="A12" s="171" t="s">
        <v>140</v>
      </c>
      <c r="B12" s="172" t="s">
        <v>133</v>
      </c>
      <c r="C12" s="173" t="s">
        <v>134</v>
      </c>
      <c r="D12" s="174">
        <v>272</v>
      </c>
      <c r="E12" s="174">
        <v>65</v>
      </c>
      <c r="F12" s="174">
        <v>35</v>
      </c>
      <c r="G12" s="174" t="s">
        <v>135</v>
      </c>
      <c r="H12" s="174">
        <f>SUM(D12:G12)</f>
        <v>372</v>
      </c>
    </row>
    <row r="13" spans="1:8" ht="15.75">
      <c r="A13" s="58"/>
      <c r="B13" s="175"/>
      <c r="C13" s="94" t="s">
        <v>136</v>
      </c>
      <c r="D13" s="176"/>
      <c r="E13" s="176"/>
      <c r="F13" s="176"/>
      <c r="G13" s="177"/>
      <c r="H13" s="176"/>
    </row>
    <row r="14" spans="1:8" ht="18.75">
      <c r="A14" s="58"/>
      <c r="B14" s="175"/>
      <c r="C14" s="178" t="s">
        <v>137</v>
      </c>
      <c r="D14" s="179">
        <v>32</v>
      </c>
      <c r="E14" s="179">
        <v>19</v>
      </c>
      <c r="F14" s="179">
        <v>10</v>
      </c>
      <c r="G14" s="179" t="s">
        <v>135</v>
      </c>
      <c r="H14" s="179">
        <f>SUM(D14:G14)</f>
        <v>61</v>
      </c>
    </row>
    <row r="15" spans="1:8" ht="15.75">
      <c r="A15" s="177" t="s">
        <v>141</v>
      </c>
      <c r="B15" s="175"/>
      <c r="C15" s="94" t="s">
        <v>139</v>
      </c>
      <c r="D15" s="176"/>
      <c r="E15" s="176"/>
      <c r="F15" s="176"/>
      <c r="G15" s="176"/>
      <c r="H15" s="176"/>
    </row>
    <row r="16" spans="1:8" ht="18.75">
      <c r="A16" s="177"/>
      <c r="B16" s="175"/>
      <c r="C16" s="180" t="s">
        <v>84</v>
      </c>
      <c r="D16" s="181">
        <v>304</v>
      </c>
      <c r="E16" s="181">
        <v>84</v>
      </c>
      <c r="F16" s="181">
        <v>45</v>
      </c>
      <c r="G16" s="181" t="s">
        <v>135</v>
      </c>
      <c r="H16" s="181">
        <f>SUM(D16:G16)</f>
        <v>433</v>
      </c>
    </row>
    <row r="17" spans="1:8" ht="16.5" thickBot="1">
      <c r="A17" s="183"/>
      <c r="B17" s="184"/>
      <c r="C17" s="185" t="s">
        <v>1</v>
      </c>
      <c r="D17" s="109"/>
      <c r="E17" s="109"/>
      <c r="F17" s="109"/>
      <c r="G17" s="109"/>
      <c r="H17" s="109"/>
    </row>
    <row r="18" spans="1:8" ht="19.5" thickTop="1">
      <c r="A18" s="171" t="s">
        <v>142</v>
      </c>
      <c r="B18" s="172" t="s">
        <v>133</v>
      </c>
      <c r="C18" s="173" t="s">
        <v>134</v>
      </c>
      <c r="D18" s="174">
        <v>354</v>
      </c>
      <c r="E18" s="174">
        <v>46</v>
      </c>
      <c r="F18" s="174">
        <v>407</v>
      </c>
      <c r="G18" s="174" t="s">
        <v>135</v>
      </c>
      <c r="H18" s="174">
        <f>SUM(D18:G18)</f>
        <v>807</v>
      </c>
    </row>
    <row r="19" spans="1:8" ht="15.75">
      <c r="A19" s="58"/>
      <c r="B19" s="175"/>
      <c r="C19" s="94" t="s">
        <v>136</v>
      </c>
      <c r="D19" s="176"/>
      <c r="E19" s="176"/>
      <c r="F19" s="176"/>
      <c r="G19" s="176"/>
      <c r="H19" s="176"/>
    </row>
    <row r="20" spans="1:8" ht="18.75">
      <c r="A20" s="58"/>
      <c r="B20" s="175"/>
      <c r="C20" s="178" t="s">
        <v>137</v>
      </c>
      <c r="D20" s="179">
        <v>57</v>
      </c>
      <c r="E20" s="179">
        <v>17</v>
      </c>
      <c r="F20" s="179">
        <v>98</v>
      </c>
      <c r="G20" s="179" t="s">
        <v>135</v>
      </c>
      <c r="H20" s="179">
        <f>SUM(D20:G20)</f>
        <v>172</v>
      </c>
    </row>
    <row r="21" spans="1:8" ht="15.75">
      <c r="A21" s="177" t="s">
        <v>143</v>
      </c>
      <c r="B21" s="175"/>
      <c r="C21" s="94" t="s">
        <v>139</v>
      </c>
      <c r="D21" s="176"/>
      <c r="E21" s="176"/>
      <c r="F21" s="176"/>
      <c r="G21" s="176"/>
      <c r="H21" s="176"/>
    </row>
    <row r="22" spans="1:8" ht="18.75">
      <c r="A22" s="177"/>
      <c r="B22" s="175"/>
      <c r="C22" s="180" t="s">
        <v>84</v>
      </c>
      <c r="D22" s="181">
        <v>411</v>
      </c>
      <c r="E22" s="181">
        <v>63</v>
      </c>
      <c r="F22" s="181">
        <v>505</v>
      </c>
      <c r="G22" s="182" t="s">
        <v>135</v>
      </c>
      <c r="H22" s="181">
        <f>SUM(D22:G22)</f>
        <v>979</v>
      </c>
    </row>
    <row r="23" spans="1:8" ht="16.5" thickBot="1">
      <c r="A23" s="183"/>
      <c r="B23" s="184"/>
      <c r="C23" s="185" t="s">
        <v>1</v>
      </c>
      <c r="D23" s="109"/>
      <c r="E23" s="109"/>
      <c r="F23" s="109"/>
      <c r="G23" s="109"/>
      <c r="H23" s="109"/>
    </row>
    <row r="24" spans="1:8" ht="19.5" thickTop="1">
      <c r="A24" s="171" t="s">
        <v>144</v>
      </c>
      <c r="B24" s="172" t="s">
        <v>133</v>
      </c>
      <c r="C24" s="173" t="s">
        <v>134</v>
      </c>
      <c r="D24" s="174">
        <v>577</v>
      </c>
      <c r="E24" s="174">
        <v>168</v>
      </c>
      <c r="F24" s="174">
        <v>232</v>
      </c>
      <c r="G24" s="174" t="s">
        <v>135</v>
      </c>
      <c r="H24" s="174">
        <f>SUM(D24:G24)</f>
        <v>977</v>
      </c>
    </row>
    <row r="25" spans="1:8" ht="15.75">
      <c r="A25" s="58"/>
      <c r="B25" s="175"/>
      <c r="C25" s="186" t="s">
        <v>136</v>
      </c>
      <c r="D25" s="176"/>
      <c r="E25" s="176"/>
      <c r="F25" s="176"/>
      <c r="G25" s="177"/>
      <c r="H25" s="176"/>
    </row>
    <row r="26" spans="1:8" ht="18.75">
      <c r="A26" s="58"/>
      <c r="B26" s="175"/>
      <c r="C26" s="14" t="s">
        <v>137</v>
      </c>
      <c r="D26" s="179">
        <v>136</v>
      </c>
      <c r="E26" s="179">
        <v>59</v>
      </c>
      <c r="F26" s="179">
        <v>68</v>
      </c>
      <c r="G26" s="179" t="s">
        <v>135</v>
      </c>
      <c r="H26" s="179">
        <f>SUM(D26:G26)</f>
        <v>263</v>
      </c>
    </row>
    <row r="27" spans="1:8" ht="15.75">
      <c r="A27" s="177" t="s">
        <v>145</v>
      </c>
      <c r="B27" s="175"/>
      <c r="C27" s="186" t="s">
        <v>139</v>
      </c>
      <c r="D27" s="176"/>
      <c r="E27" s="176"/>
      <c r="F27" s="176"/>
      <c r="G27" s="176"/>
      <c r="H27" s="176"/>
    </row>
    <row r="28" spans="1:8" ht="18.75">
      <c r="A28" s="177"/>
      <c r="B28" s="175"/>
      <c r="C28" s="187" t="s">
        <v>84</v>
      </c>
      <c r="D28" s="181">
        <v>713</v>
      </c>
      <c r="E28" s="181">
        <v>227</v>
      </c>
      <c r="F28" s="181">
        <v>300</v>
      </c>
      <c r="G28" s="181" t="s">
        <v>135</v>
      </c>
      <c r="H28" s="188">
        <f>SUM(D28:G28)</f>
        <v>1240</v>
      </c>
    </row>
    <row r="29" spans="1:8" ht="16.5" thickBot="1">
      <c r="A29" s="183"/>
      <c r="B29" s="184"/>
      <c r="C29" s="185" t="s">
        <v>1</v>
      </c>
      <c r="D29" s="109"/>
      <c r="E29" s="109"/>
      <c r="F29" s="109"/>
      <c r="G29" s="109"/>
      <c r="H29" s="189"/>
    </row>
    <row r="30" spans="1:8" ht="19.5" thickTop="1">
      <c r="A30" s="58" t="s">
        <v>146</v>
      </c>
      <c r="B30" s="190" t="s">
        <v>133</v>
      </c>
      <c r="C30" s="14" t="s">
        <v>134</v>
      </c>
      <c r="D30" s="177">
        <v>140</v>
      </c>
      <c r="E30" s="177">
        <v>11</v>
      </c>
      <c r="F30" s="177">
        <v>127</v>
      </c>
      <c r="G30" s="177">
        <v>14</v>
      </c>
      <c r="H30" s="177">
        <f>SUM(D30:G30)</f>
        <v>292</v>
      </c>
    </row>
    <row r="31" spans="1:8" ht="15.75">
      <c r="A31" s="58"/>
      <c r="B31" s="175"/>
      <c r="C31" s="186" t="s">
        <v>136</v>
      </c>
      <c r="D31" s="176"/>
      <c r="E31" s="176"/>
      <c r="F31" s="176"/>
      <c r="G31" s="177"/>
      <c r="H31" s="176"/>
    </row>
    <row r="32" spans="1:8" ht="18.75">
      <c r="A32" s="58"/>
      <c r="B32" s="175"/>
      <c r="C32" s="14" t="s">
        <v>137</v>
      </c>
      <c r="D32" s="179">
        <v>15</v>
      </c>
      <c r="E32" s="179" t="s">
        <v>135</v>
      </c>
      <c r="F32" s="179">
        <v>28</v>
      </c>
      <c r="G32" s="179">
        <v>4</v>
      </c>
      <c r="H32" s="179">
        <f>SUM(D32:G32)</f>
        <v>47</v>
      </c>
    </row>
    <row r="33" spans="1:8" ht="15.75">
      <c r="A33" s="177" t="s">
        <v>147</v>
      </c>
      <c r="B33" s="175"/>
      <c r="C33" s="186" t="s">
        <v>139</v>
      </c>
      <c r="D33" s="176"/>
      <c r="E33" s="176"/>
      <c r="F33" s="176"/>
      <c r="G33" s="176"/>
      <c r="H33" s="176"/>
    </row>
    <row r="34" spans="1:8" ht="18.75">
      <c r="A34" s="177"/>
      <c r="B34" s="175"/>
      <c r="C34" s="187" t="s">
        <v>84</v>
      </c>
      <c r="D34" s="181">
        <v>155</v>
      </c>
      <c r="E34" s="181">
        <v>11</v>
      </c>
      <c r="F34" s="181">
        <v>155</v>
      </c>
      <c r="G34" s="182">
        <v>18</v>
      </c>
      <c r="H34" s="181">
        <f>SUM(D34:G34)</f>
        <v>339</v>
      </c>
    </row>
    <row r="35" spans="1:8" ht="16.5" thickBot="1">
      <c r="A35" s="191"/>
      <c r="B35" s="192"/>
      <c r="C35" s="19" t="s">
        <v>1</v>
      </c>
      <c r="D35" s="60"/>
      <c r="E35" s="60"/>
      <c r="F35" s="60"/>
      <c r="G35" s="60"/>
      <c r="H35" s="60"/>
    </row>
    <row r="36" spans="1:8" ht="16.5" thickTop="1">
      <c r="A36" s="193" t="s">
        <v>148</v>
      </c>
      <c r="B36" s="193"/>
      <c r="C36" s="193"/>
      <c r="D36" s="193"/>
      <c r="E36" s="193"/>
      <c r="F36" s="193"/>
    </row>
    <row r="37" spans="1:8" ht="15.75">
      <c r="A37" s="194"/>
      <c r="B37" s="194"/>
      <c r="C37" s="194"/>
      <c r="D37" s="194"/>
      <c r="E37" s="194"/>
      <c r="F37" s="15"/>
    </row>
    <row r="45" spans="1:8">
      <c r="F45" s="195"/>
    </row>
  </sheetData>
  <mergeCells count="95">
    <mergeCell ref="A36:F36"/>
    <mergeCell ref="E32:E33"/>
    <mergeCell ref="F32:F33"/>
    <mergeCell ref="G32:G33"/>
    <mergeCell ref="H32:H33"/>
    <mergeCell ref="A33:A35"/>
    <mergeCell ref="D34:D35"/>
    <mergeCell ref="E34:E35"/>
    <mergeCell ref="F34:F35"/>
    <mergeCell ref="G34:G35"/>
    <mergeCell ref="H34:H35"/>
    <mergeCell ref="G28:G29"/>
    <mergeCell ref="H28:H29"/>
    <mergeCell ref="A30:A32"/>
    <mergeCell ref="B30:B35"/>
    <mergeCell ref="D30:D31"/>
    <mergeCell ref="E30:E31"/>
    <mergeCell ref="F30:F31"/>
    <mergeCell ref="G30:G31"/>
    <mergeCell ref="H30:H31"/>
    <mergeCell ref="D32:D33"/>
    <mergeCell ref="H24:H25"/>
    <mergeCell ref="D26:D27"/>
    <mergeCell ref="E26:E27"/>
    <mergeCell ref="F26:F27"/>
    <mergeCell ref="G26:G27"/>
    <mergeCell ref="H26:H27"/>
    <mergeCell ref="A24:A26"/>
    <mergeCell ref="B24:B29"/>
    <mergeCell ref="D24:D25"/>
    <mergeCell ref="E24:E25"/>
    <mergeCell ref="F24:F25"/>
    <mergeCell ref="G24:G25"/>
    <mergeCell ref="A27:A29"/>
    <mergeCell ref="D28:D29"/>
    <mergeCell ref="E28:E29"/>
    <mergeCell ref="F28:F29"/>
    <mergeCell ref="E20:E21"/>
    <mergeCell ref="F20:F21"/>
    <mergeCell ref="G20:G21"/>
    <mergeCell ref="H20:H21"/>
    <mergeCell ref="A21:A23"/>
    <mergeCell ref="D22:D23"/>
    <mergeCell ref="E22:E23"/>
    <mergeCell ref="F22:F23"/>
    <mergeCell ref="G22:G23"/>
    <mergeCell ref="H22:H23"/>
    <mergeCell ref="G16:G17"/>
    <mergeCell ref="H16:H17"/>
    <mergeCell ref="A18:A20"/>
    <mergeCell ref="B18:B23"/>
    <mergeCell ref="D18:D19"/>
    <mergeCell ref="E18:E19"/>
    <mergeCell ref="F18:F19"/>
    <mergeCell ref="G18:G19"/>
    <mergeCell ref="H18:H19"/>
    <mergeCell ref="D20:D21"/>
    <mergeCell ref="H12:H13"/>
    <mergeCell ref="D14:D15"/>
    <mergeCell ref="E14:E15"/>
    <mergeCell ref="F14:F15"/>
    <mergeCell ref="G14:G15"/>
    <mergeCell ref="H14:H15"/>
    <mergeCell ref="A12:A14"/>
    <mergeCell ref="B12:B17"/>
    <mergeCell ref="D12:D13"/>
    <mergeCell ref="E12:E13"/>
    <mergeCell ref="F12:F13"/>
    <mergeCell ref="G12:G13"/>
    <mergeCell ref="A15:A17"/>
    <mergeCell ref="D16:D17"/>
    <mergeCell ref="E16:E17"/>
    <mergeCell ref="F16:F17"/>
    <mergeCell ref="A9:A11"/>
    <mergeCell ref="D10:D11"/>
    <mergeCell ref="E10:E11"/>
    <mergeCell ref="F10:F11"/>
    <mergeCell ref="G10:G11"/>
    <mergeCell ref="H10:H11"/>
    <mergeCell ref="H6:H7"/>
    <mergeCell ref="D8:D9"/>
    <mergeCell ref="E8:E9"/>
    <mergeCell ref="F8:F9"/>
    <mergeCell ref="G8:G9"/>
    <mergeCell ref="H8:H9"/>
    <mergeCell ref="G1:H1"/>
    <mergeCell ref="A2:H2"/>
    <mergeCell ref="A3:H3"/>
    <mergeCell ref="C4:C5"/>
    <mergeCell ref="A6:A8"/>
    <mergeCell ref="B6:B11"/>
    <mergeCell ref="D6:D7"/>
    <mergeCell ref="E6:E7"/>
    <mergeCell ref="F6:F7"/>
    <mergeCell ref="G6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5"/>
  <sheetViews>
    <sheetView rightToLeft="1" workbookViewId="0">
      <selection sqref="A1:L1048576"/>
    </sheetView>
  </sheetViews>
  <sheetFormatPr defaultRowHeight="14.25"/>
  <cols>
    <col min="1" max="1" width="16.85546875" style="167" customWidth="1"/>
    <col min="2" max="2" width="10.85546875" style="167" customWidth="1"/>
    <col min="3" max="3" width="9.5703125" style="167" customWidth="1"/>
    <col min="4" max="5" width="9.7109375" style="167" customWidth="1"/>
    <col min="6" max="6" width="9.42578125" style="167" customWidth="1"/>
    <col min="7" max="7" width="9.5703125" style="167" customWidth="1"/>
    <col min="8" max="8" width="9.7109375" style="167" customWidth="1"/>
    <col min="9" max="9" width="9.140625" style="167" customWidth="1"/>
    <col min="10" max="10" width="10" style="167" customWidth="1"/>
    <col min="11" max="11" width="8.7109375" style="167" customWidth="1"/>
    <col min="12" max="12" width="9.42578125" style="167" customWidth="1"/>
  </cols>
  <sheetData>
    <row r="1" spans="1:12" ht="18.75">
      <c r="A1" s="196" t="s">
        <v>149</v>
      </c>
      <c r="B1" s="14"/>
      <c r="C1" s="14"/>
      <c r="D1" s="14"/>
      <c r="E1" s="14"/>
      <c r="F1" s="14"/>
      <c r="G1" s="14"/>
      <c r="H1" s="14"/>
      <c r="I1" s="14"/>
      <c r="J1" s="14"/>
      <c r="K1" s="197" t="s">
        <v>150</v>
      </c>
      <c r="L1" s="197"/>
    </row>
    <row r="2" spans="1:12" ht="18.75">
      <c r="A2" s="58" t="s">
        <v>151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9.5" thickBot="1">
      <c r="A3" s="42" t="s">
        <v>152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9.5" thickTop="1">
      <c r="A4" s="198" t="s">
        <v>128</v>
      </c>
      <c r="B4" s="199" t="s">
        <v>153</v>
      </c>
      <c r="C4" s="200" t="s">
        <v>154</v>
      </c>
      <c r="D4" s="200" t="s">
        <v>155</v>
      </c>
      <c r="E4" s="200" t="s">
        <v>156</v>
      </c>
      <c r="F4" s="200" t="s">
        <v>157</v>
      </c>
      <c r="G4" s="200" t="s">
        <v>158</v>
      </c>
      <c r="H4" s="200" t="s">
        <v>159</v>
      </c>
      <c r="I4" s="200" t="s">
        <v>160</v>
      </c>
      <c r="J4" s="199" t="s">
        <v>161</v>
      </c>
      <c r="K4" s="201" t="s">
        <v>162</v>
      </c>
      <c r="L4" s="202" t="s">
        <v>84</v>
      </c>
    </row>
    <row r="5" spans="1:12" ht="19.5" thickBot="1">
      <c r="A5" s="203" t="s">
        <v>131</v>
      </c>
      <c r="B5" s="204"/>
      <c r="C5" s="205"/>
      <c r="D5" s="205"/>
      <c r="E5" s="205"/>
      <c r="F5" s="205"/>
      <c r="G5" s="205"/>
      <c r="H5" s="205"/>
      <c r="I5" s="205"/>
      <c r="J5" s="204"/>
      <c r="K5" s="206"/>
      <c r="L5" s="207" t="s">
        <v>1</v>
      </c>
    </row>
    <row r="6" spans="1:12" ht="19.5" thickTop="1">
      <c r="A6" s="208" t="s">
        <v>132</v>
      </c>
      <c r="B6" s="179">
        <v>3</v>
      </c>
      <c r="C6" s="179">
        <v>29</v>
      </c>
      <c r="D6" s="179">
        <v>90</v>
      </c>
      <c r="E6" s="179">
        <v>81</v>
      </c>
      <c r="F6" s="179">
        <v>66</v>
      </c>
      <c r="G6" s="179">
        <v>31</v>
      </c>
      <c r="H6" s="179">
        <v>18</v>
      </c>
      <c r="I6" s="179">
        <v>2</v>
      </c>
      <c r="J6" s="179">
        <v>1</v>
      </c>
      <c r="K6" s="179">
        <v>22</v>
      </c>
      <c r="L6" s="179">
        <f>SUM(B6:K6)</f>
        <v>343</v>
      </c>
    </row>
    <row r="7" spans="1:12" ht="15.75">
      <c r="A7" s="209" t="s">
        <v>138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" ht="18.75">
      <c r="A8" s="208" t="s">
        <v>140</v>
      </c>
      <c r="B8" s="179">
        <v>9</v>
      </c>
      <c r="C8" s="179">
        <v>149</v>
      </c>
      <c r="D8" s="179">
        <v>88</v>
      </c>
      <c r="E8" s="179">
        <v>82</v>
      </c>
      <c r="F8" s="179">
        <v>48</v>
      </c>
      <c r="G8" s="179">
        <v>40</v>
      </c>
      <c r="H8" s="179">
        <v>18</v>
      </c>
      <c r="I8" s="179">
        <v>8</v>
      </c>
      <c r="J8" s="179">
        <v>6</v>
      </c>
      <c r="K8" s="179">
        <v>2</v>
      </c>
      <c r="L8" s="179">
        <f>SUM(B8:K8)</f>
        <v>450</v>
      </c>
    </row>
    <row r="9" spans="1:12" ht="15.75">
      <c r="A9" s="209" t="s">
        <v>141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</row>
    <row r="10" spans="1:12" ht="18.75">
      <c r="A10" s="208" t="s">
        <v>142</v>
      </c>
      <c r="B10" s="179">
        <v>86</v>
      </c>
      <c r="C10" s="179">
        <v>278</v>
      </c>
      <c r="D10" s="179">
        <v>352</v>
      </c>
      <c r="E10" s="179">
        <v>297</v>
      </c>
      <c r="F10" s="179">
        <v>224</v>
      </c>
      <c r="G10" s="179">
        <v>112</v>
      </c>
      <c r="H10" s="179">
        <v>51</v>
      </c>
      <c r="I10" s="179">
        <v>26</v>
      </c>
      <c r="J10" s="179" t="s">
        <v>135</v>
      </c>
      <c r="K10" s="177" t="s">
        <v>135</v>
      </c>
      <c r="L10" s="79">
        <f>SUM(B10:K10)</f>
        <v>1426</v>
      </c>
    </row>
    <row r="11" spans="1:12" ht="15.75">
      <c r="A11" s="209" t="s">
        <v>143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210"/>
    </row>
    <row r="12" spans="1:12" ht="18.75">
      <c r="A12" s="208" t="s">
        <v>163</v>
      </c>
      <c r="B12" s="179">
        <v>106</v>
      </c>
      <c r="C12" s="179">
        <v>218</v>
      </c>
      <c r="D12" s="179">
        <v>270</v>
      </c>
      <c r="E12" s="179">
        <v>335</v>
      </c>
      <c r="F12" s="179">
        <v>175</v>
      </c>
      <c r="G12" s="179">
        <v>140</v>
      </c>
      <c r="H12" s="179">
        <v>63</v>
      </c>
      <c r="I12" s="179">
        <v>36</v>
      </c>
      <c r="J12" s="179">
        <v>62</v>
      </c>
      <c r="K12" s="179">
        <v>27</v>
      </c>
      <c r="L12" s="79">
        <f>SUM(B12:K12)</f>
        <v>1432</v>
      </c>
    </row>
    <row r="13" spans="1:12" ht="15.75">
      <c r="A13" s="209" t="s">
        <v>145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210"/>
    </row>
    <row r="14" spans="1:12" ht="15.75">
      <c r="A14" s="211" t="s">
        <v>146</v>
      </c>
      <c r="B14" s="179">
        <v>44</v>
      </c>
      <c r="C14" s="179">
        <v>103</v>
      </c>
      <c r="D14" s="179">
        <v>101</v>
      </c>
      <c r="E14" s="179">
        <v>82</v>
      </c>
      <c r="F14" s="179">
        <v>76</v>
      </c>
      <c r="G14" s="179">
        <v>41</v>
      </c>
      <c r="H14" s="179">
        <v>21</v>
      </c>
      <c r="I14" s="179">
        <v>11</v>
      </c>
      <c r="J14" s="179">
        <v>8</v>
      </c>
      <c r="K14" s="179" t="s">
        <v>135</v>
      </c>
      <c r="L14" s="79">
        <f>SUM(B14:K14)</f>
        <v>487</v>
      </c>
    </row>
    <row r="15" spans="1:12" ht="18.75">
      <c r="A15" s="212" t="s">
        <v>147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210"/>
    </row>
    <row r="16" spans="1:12" ht="18.75">
      <c r="A16" s="208" t="s">
        <v>164</v>
      </c>
      <c r="B16" s="179">
        <v>66</v>
      </c>
      <c r="C16" s="179">
        <v>231</v>
      </c>
      <c r="D16" s="179">
        <v>237</v>
      </c>
      <c r="E16" s="179">
        <v>329</v>
      </c>
      <c r="F16" s="179">
        <v>208</v>
      </c>
      <c r="G16" s="179">
        <v>159</v>
      </c>
      <c r="H16" s="179">
        <v>129</v>
      </c>
      <c r="I16" s="179">
        <v>44</v>
      </c>
      <c r="J16" s="177">
        <v>4</v>
      </c>
      <c r="K16" s="179">
        <v>12</v>
      </c>
      <c r="L16" s="79">
        <f>SUM(B16:K16)</f>
        <v>1419</v>
      </c>
    </row>
    <row r="17" spans="1:12" ht="15.75">
      <c r="A17" s="209" t="s">
        <v>165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210"/>
    </row>
    <row r="18" spans="1:12" ht="18.75">
      <c r="A18" s="208" t="s">
        <v>166</v>
      </c>
      <c r="B18" s="179">
        <v>45</v>
      </c>
      <c r="C18" s="179">
        <v>230</v>
      </c>
      <c r="D18" s="179">
        <v>305</v>
      </c>
      <c r="E18" s="179">
        <v>331</v>
      </c>
      <c r="F18" s="179">
        <v>156</v>
      </c>
      <c r="G18" s="179">
        <v>85</v>
      </c>
      <c r="H18" s="179">
        <v>46</v>
      </c>
      <c r="I18" s="179">
        <v>14</v>
      </c>
      <c r="J18" s="179">
        <v>13</v>
      </c>
      <c r="K18" s="177" t="s">
        <v>135</v>
      </c>
      <c r="L18" s="79">
        <f>SUM(B18:K18)</f>
        <v>1225</v>
      </c>
    </row>
    <row r="19" spans="1:12" ht="15.75">
      <c r="A19" s="209" t="s">
        <v>167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210"/>
    </row>
    <row r="20" spans="1:12" ht="18.75">
      <c r="A20" s="208" t="s">
        <v>168</v>
      </c>
      <c r="B20" s="179">
        <v>45</v>
      </c>
      <c r="C20" s="179">
        <v>87</v>
      </c>
      <c r="D20" s="179">
        <v>101</v>
      </c>
      <c r="E20" s="179">
        <v>138</v>
      </c>
      <c r="F20" s="179">
        <v>74</v>
      </c>
      <c r="G20" s="179">
        <v>40</v>
      </c>
      <c r="H20" s="179">
        <v>53</v>
      </c>
      <c r="I20" s="179">
        <v>32</v>
      </c>
      <c r="J20" s="179">
        <v>17</v>
      </c>
      <c r="K20" s="179">
        <v>3</v>
      </c>
      <c r="L20" s="79">
        <f>SUM(B20:K20)</f>
        <v>590</v>
      </c>
    </row>
    <row r="21" spans="1:12" ht="15.75">
      <c r="A21" s="209" t="s">
        <v>169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210"/>
    </row>
    <row r="22" spans="1:12" ht="18.75">
      <c r="A22" s="208" t="s">
        <v>170</v>
      </c>
      <c r="B22" s="179">
        <v>78</v>
      </c>
      <c r="C22" s="179">
        <v>268</v>
      </c>
      <c r="D22" s="179">
        <v>280</v>
      </c>
      <c r="E22" s="179">
        <v>343</v>
      </c>
      <c r="F22" s="179">
        <v>157</v>
      </c>
      <c r="G22" s="179">
        <v>132</v>
      </c>
      <c r="H22" s="179">
        <v>67</v>
      </c>
      <c r="I22" s="179">
        <v>33</v>
      </c>
      <c r="J22" s="179">
        <v>52</v>
      </c>
      <c r="K22" s="179" t="s">
        <v>135</v>
      </c>
      <c r="L22" s="79">
        <f>SUM(B22:K22)</f>
        <v>1410</v>
      </c>
    </row>
    <row r="23" spans="1:12" ht="18.75">
      <c r="A23" s="212" t="s">
        <v>171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210"/>
    </row>
    <row r="24" spans="1:12" ht="18.75">
      <c r="A24" s="208" t="s">
        <v>172</v>
      </c>
      <c r="B24" s="179">
        <v>34</v>
      </c>
      <c r="C24" s="179">
        <v>167</v>
      </c>
      <c r="D24" s="179">
        <v>281</v>
      </c>
      <c r="E24" s="179">
        <v>303</v>
      </c>
      <c r="F24" s="179">
        <v>133</v>
      </c>
      <c r="G24" s="179">
        <v>84</v>
      </c>
      <c r="H24" s="179">
        <v>42</v>
      </c>
      <c r="I24" s="179">
        <v>16</v>
      </c>
      <c r="J24" s="179">
        <v>2</v>
      </c>
      <c r="K24" s="177" t="s">
        <v>135</v>
      </c>
      <c r="L24" s="79">
        <f>SUM(B24:K24)</f>
        <v>1062</v>
      </c>
    </row>
    <row r="25" spans="1:12" ht="15.75">
      <c r="A25" s="209" t="s">
        <v>173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210"/>
    </row>
    <row r="26" spans="1:12" ht="18.75">
      <c r="A26" s="208" t="s">
        <v>174</v>
      </c>
      <c r="B26" s="179">
        <v>51</v>
      </c>
      <c r="C26" s="179">
        <v>125</v>
      </c>
      <c r="D26" s="179">
        <v>126</v>
      </c>
      <c r="E26" s="179">
        <v>88</v>
      </c>
      <c r="F26" s="179">
        <v>51</v>
      </c>
      <c r="G26" s="179">
        <v>38</v>
      </c>
      <c r="H26" s="179">
        <v>25</v>
      </c>
      <c r="I26" s="179">
        <v>14</v>
      </c>
      <c r="J26" s="179">
        <v>18</v>
      </c>
      <c r="K26" s="179">
        <v>19</v>
      </c>
      <c r="L26" s="79">
        <f>SUM(B26:K26)</f>
        <v>555</v>
      </c>
    </row>
    <row r="27" spans="1:12" ht="15.75">
      <c r="A27" s="209" t="s">
        <v>175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210"/>
    </row>
    <row r="28" spans="1:12" ht="18.75">
      <c r="A28" s="208" t="s">
        <v>176</v>
      </c>
      <c r="B28" s="179">
        <v>145</v>
      </c>
      <c r="C28" s="179">
        <v>354</v>
      </c>
      <c r="D28" s="179">
        <v>276</v>
      </c>
      <c r="E28" s="179">
        <v>137</v>
      </c>
      <c r="F28" s="179">
        <v>81</v>
      </c>
      <c r="G28" s="179">
        <v>53</v>
      </c>
      <c r="H28" s="179">
        <v>22</v>
      </c>
      <c r="I28" s="179">
        <v>14</v>
      </c>
      <c r="J28" s="179">
        <v>7</v>
      </c>
      <c r="K28" s="179">
        <v>50</v>
      </c>
      <c r="L28" s="79">
        <f>SUM(B28:K28)</f>
        <v>1139</v>
      </c>
    </row>
    <row r="29" spans="1:12" ht="16.5" thickBot="1">
      <c r="A29" s="94" t="s">
        <v>177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76"/>
    </row>
    <row r="30" spans="1:12" ht="19.5" thickTop="1">
      <c r="A30" s="170" t="s">
        <v>84</v>
      </c>
      <c r="B30" s="213">
        <v>712</v>
      </c>
      <c r="C30" s="213">
        <v>2239</v>
      </c>
      <c r="D30" s="213">
        <v>2507</v>
      </c>
      <c r="E30" s="213">
        <v>2546</v>
      </c>
      <c r="F30" s="213">
        <v>1449</v>
      </c>
      <c r="G30" s="213">
        <v>955</v>
      </c>
      <c r="H30" s="213">
        <v>555</v>
      </c>
      <c r="I30" s="213">
        <v>250</v>
      </c>
      <c r="J30" s="213">
        <v>190</v>
      </c>
      <c r="K30" s="213">
        <v>135</v>
      </c>
      <c r="L30" s="213">
        <f>SUM(B30:K30)</f>
        <v>11538</v>
      </c>
    </row>
    <row r="31" spans="1:12" ht="16.5" thickBot="1">
      <c r="A31" s="185" t="s">
        <v>1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</row>
    <row r="32" spans="1:12" ht="19.5" thickTop="1">
      <c r="A32" s="214" t="s">
        <v>178</v>
      </c>
      <c r="B32" s="215">
        <v>6.2</v>
      </c>
      <c r="C32" s="215">
        <v>19.399999999999999</v>
      </c>
      <c r="D32" s="216">
        <v>21.7</v>
      </c>
      <c r="E32" s="215">
        <v>22.1</v>
      </c>
      <c r="F32" s="215">
        <v>12.6</v>
      </c>
      <c r="G32" s="215">
        <v>8.3000000000000007</v>
      </c>
      <c r="H32" s="215">
        <v>4.8</v>
      </c>
      <c r="I32" s="216">
        <v>2.2000000000000002</v>
      </c>
      <c r="J32" s="215">
        <v>1.6</v>
      </c>
      <c r="K32" s="216">
        <v>1.2</v>
      </c>
      <c r="L32" s="216">
        <v>100</v>
      </c>
    </row>
    <row r="33" spans="1:12" ht="16.5" thickBot="1">
      <c r="A33" s="5" t="s">
        <v>179</v>
      </c>
      <c r="B33" s="88"/>
      <c r="C33" s="88"/>
      <c r="D33" s="87"/>
      <c r="E33" s="88"/>
      <c r="F33" s="88"/>
      <c r="G33" s="88"/>
      <c r="H33" s="88"/>
      <c r="I33" s="87"/>
      <c r="J33" s="88"/>
      <c r="K33" s="87"/>
      <c r="L33" s="87"/>
    </row>
    <row r="34" spans="1:12" ht="16.5" thickTop="1">
      <c r="A34" s="217" t="s">
        <v>180</v>
      </c>
      <c r="B34" s="217"/>
      <c r="C34" s="217"/>
      <c r="D34" s="217"/>
      <c r="E34" s="217"/>
      <c r="F34" s="217"/>
      <c r="G34" s="218"/>
      <c r="H34" s="218"/>
      <c r="I34" s="218"/>
      <c r="J34" s="218"/>
      <c r="K34" s="219"/>
      <c r="L34" s="219"/>
    </row>
    <row r="35" spans="1:12" ht="15.75">
      <c r="A35" s="194"/>
      <c r="B35" s="194"/>
      <c r="C35" s="194"/>
      <c r="D35" s="194"/>
      <c r="E35" s="15"/>
    </row>
  </sheetData>
  <mergeCells count="168">
    <mergeCell ref="H32:H33"/>
    <mergeCell ref="I32:I33"/>
    <mergeCell ref="J32:J33"/>
    <mergeCell ref="K32:K33"/>
    <mergeCell ref="L32:L33"/>
    <mergeCell ref="A34:F34"/>
    <mergeCell ref="B32:B33"/>
    <mergeCell ref="C32:C33"/>
    <mergeCell ref="D32:D33"/>
    <mergeCell ref="E32:E33"/>
    <mergeCell ref="F32:F33"/>
    <mergeCell ref="G32:G33"/>
    <mergeCell ref="G30:G31"/>
    <mergeCell ref="H30:H31"/>
    <mergeCell ref="I30:I31"/>
    <mergeCell ref="J30:J31"/>
    <mergeCell ref="K30:K31"/>
    <mergeCell ref="L30:L31"/>
    <mergeCell ref="H28:H29"/>
    <mergeCell ref="I28:I29"/>
    <mergeCell ref="J28:J29"/>
    <mergeCell ref="K28:K29"/>
    <mergeCell ref="L28:L29"/>
    <mergeCell ref="B30:B31"/>
    <mergeCell ref="C30:C31"/>
    <mergeCell ref="D30:D31"/>
    <mergeCell ref="E30:E31"/>
    <mergeCell ref="F30:F31"/>
    <mergeCell ref="B28:B29"/>
    <mergeCell ref="C28:C29"/>
    <mergeCell ref="D28:D29"/>
    <mergeCell ref="E28:E29"/>
    <mergeCell ref="F28:F29"/>
    <mergeCell ref="G28:G29"/>
    <mergeCell ref="G26:G27"/>
    <mergeCell ref="H26:H27"/>
    <mergeCell ref="I26:I27"/>
    <mergeCell ref="J26:J27"/>
    <mergeCell ref="K26:K27"/>
    <mergeCell ref="L26:L27"/>
    <mergeCell ref="H24:H25"/>
    <mergeCell ref="I24:I25"/>
    <mergeCell ref="J24:J25"/>
    <mergeCell ref="K24:K25"/>
    <mergeCell ref="L24:L25"/>
    <mergeCell ref="B26:B27"/>
    <mergeCell ref="C26:C27"/>
    <mergeCell ref="D26:D27"/>
    <mergeCell ref="E26:E27"/>
    <mergeCell ref="F26:F27"/>
    <mergeCell ref="B24:B25"/>
    <mergeCell ref="C24:C25"/>
    <mergeCell ref="D24:D25"/>
    <mergeCell ref="E24:E25"/>
    <mergeCell ref="F24:F25"/>
    <mergeCell ref="G24:G25"/>
    <mergeCell ref="G22:G23"/>
    <mergeCell ref="H22:H23"/>
    <mergeCell ref="I22:I23"/>
    <mergeCell ref="J22:J23"/>
    <mergeCell ref="K22:K23"/>
    <mergeCell ref="L22:L23"/>
    <mergeCell ref="H20:H21"/>
    <mergeCell ref="I20:I21"/>
    <mergeCell ref="J20:J21"/>
    <mergeCell ref="K20:K21"/>
    <mergeCell ref="L20:L21"/>
    <mergeCell ref="B22:B23"/>
    <mergeCell ref="C22:C23"/>
    <mergeCell ref="D22:D23"/>
    <mergeCell ref="E22:E23"/>
    <mergeCell ref="F22:F23"/>
    <mergeCell ref="B20:B21"/>
    <mergeCell ref="C20:C21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H16:H17"/>
    <mergeCell ref="I16:I17"/>
    <mergeCell ref="J16:J17"/>
    <mergeCell ref="K16:K17"/>
    <mergeCell ref="L16:L17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G16:G17"/>
    <mergeCell ref="G14:G15"/>
    <mergeCell ref="H14:H15"/>
    <mergeCell ref="I14:I15"/>
    <mergeCell ref="J14:J15"/>
    <mergeCell ref="K14:K15"/>
    <mergeCell ref="L14:L15"/>
    <mergeCell ref="H12:H13"/>
    <mergeCell ref="I12:I13"/>
    <mergeCell ref="J12:J13"/>
    <mergeCell ref="K12:K13"/>
    <mergeCell ref="L12:L13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G12:G13"/>
    <mergeCell ref="G10:G11"/>
    <mergeCell ref="H10:H11"/>
    <mergeCell ref="I10:I11"/>
    <mergeCell ref="J10:J11"/>
    <mergeCell ref="K10:K11"/>
    <mergeCell ref="L10:L11"/>
    <mergeCell ref="H8:H9"/>
    <mergeCell ref="I8:I9"/>
    <mergeCell ref="J8:J9"/>
    <mergeCell ref="K8:K9"/>
    <mergeCell ref="L8:L9"/>
    <mergeCell ref="B10:B11"/>
    <mergeCell ref="C10:C11"/>
    <mergeCell ref="D10:D11"/>
    <mergeCell ref="E10:E11"/>
    <mergeCell ref="F10:F11"/>
    <mergeCell ref="I6:I7"/>
    <mergeCell ref="J6:J7"/>
    <mergeCell ref="K6:K7"/>
    <mergeCell ref="L6:L7"/>
    <mergeCell ref="B8:B9"/>
    <mergeCell ref="C8:C9"/>
    <mergeCell ref="D8:D9"/>
    <mergeCell ref="E8:E9"/>
    <mergeCell ref="F8:F9"/>
    <mergeCell ref="G8:G9"/>
    <mergeCell ref="I4:I5"/>
    <mergeCell ref="J4:J5"/>
    <mergeCell ref="K4:K5"/>
    <mergeCell ref="B6:B7"/>
    <mergeCell ref="C6:C7"/>
    <mergeCell ref="D6:D7"/>
    <mergeCell ref="E6:E7"/>
    <mergeCell ref="F6:F7"/>
    <mergeCell ref="G6:G7"/>
    <mergeCell ref="H6:H7"/>
    <mergeCell ref="K1:L1"/>
    <mergeCell ref="A2:L2"/>
    <mergeCell ref="A3:L3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5"/>
  <sheetViews>
    <sheetView rightToLeft="1" workbookViewId="0">
      <selection sqref="A1:G1048576"/>
    </sheetView>
  </sheetViews>
  <sheetFormatPr defaultRowHeight="12.75"/>
  <cols>
    <col min="1" max="1" width="16.42578125" style="228" customWidth="1"/>
    <col min="2" max="2" width="17.7109375" style="228" customWidth="1"/>
    <col min="3" max="3" width="16.7109375" style="228" customWidth="1"/>
    <col min="4" max="4" width="15.85546875" style="228" customWidth="1"/>
    <col min="5" max="5" width="16.140625" style="228" customWidth="1"/>
    <col min="6" max="6" width="15.42578125" style="228" customWidth="1"/>
    <col min="7" max="7" width="15.7109375" style="228" customWidth="1"/>
  </cols>
  <sheetData>
    <row r="1" spans="1:7" ht="18.75">
      <c r="A1" s="220" t="s">
        <v>181</v>
      </c>
      <c r="B1" s="220"/>
      <c r="C1" s="220"/>
      <c r="D1" s="220"/>
      <c r="E1" s="220"/>
      <c r="F1" s="220"/>
      <c r="G1" s="92" t="s">
        <v>182</v>
      </c>
    </row>
    <row r="2" spans="1:7" ht="18.75">
      <c r="A2" s="58" t="s">
        <v>183</v>
      </c>
      <c r="B2" s="58"/>
      <c r="C2" s="58"/>
      <c r="D2" s="58"/>
      <c r="E2" s="58"/>
      <c r="F2" s="58"/>
      <c r="G2" s="58"/>
    </row>
    <row r="3" spans="1:7" ht="19.5" thickBot="1">
      <c r="A3" s="42" t="s">
        <v>184</v>
      </c>
      <c r="B3" s="42"/>
      <c r="C3" s="42"/>
      <c r="D3" s="42"/>
      <c r="E3" s="42"/>
      <c r="F3" s="42"/>
      <c r="G3" s="42"/>
    </row>
    <row r="4" spans="1:7" ht="19.5" thickTop="1">
      <c r="A4" s="170" t="s">
        <v>185</v>
      </c>
      <c r="B4" s="170" t="s">
        <v>186</v>
      </c>
      <c r="C4" s="170" t="s">
        <v>187</v>
      </c>
      <c r="D4" s="170" t="s">
        <v>188</v>
      </c>
      <c r="E4" s="170" t="s">
        <v>189</v>
      </c>
      <c r="F4" s="170" t="s">
        <v>190</v>
      </c>
      <c r="G4" s="170" t="s">
        <v>2</v>
      </c>
    </row>
    <row r="5" spans="1:7" ht="19.5" thickBot="1">
      <c r="A5" s="72" t="s">
        <v>131</v>
      </c>
      <c r="B5" s="72" t="s">
        <v>191</v>
      </c>
      <c r="C5" s="72" t="s">
        <v>43</v>
      </c>
      <c r="D5" s="72" t="s">
        <v>192</v>
      </c>
      <c r="E5" s="72" t="s">
        <v>193</v>
      </c>
      <c r="F5" s="72" t="s">
        <v>194</v>
      </c>
      <c r="G5" s="72" t="s">
        <v>1</v>
      </c>
    </row>
    <row r="6" spans="1:7" ht="16.5" thickTop="1">
      <c r="A6" s="221" t="s">
        <v>132</v>
      </c>
      <c r="B6" s="94" t="s">
        <v>195</v>
      </c>
      <c r="C6" s="177">
        <v>19</v>
      </c>
      <c r="D6" s="177">
        <v>16</v>
      </c>
      <c r="E6" s="177">
        <v>17</v>
      </c>
      <c r="F6" s="177">
        <v>9</v>
      </c>
      <c r="G6" s="177">
        <f>SUM(C6:F6)</f>
        <v>61</v>
      </c>
    </row>
    <row r="7" spans="1:7" ht="15.75">
      <c r="A7" s="221"/>
      <c r="B7" s="186" t="s">
        <v>196</v>
      </c>
      <c r="C7" s="176"/>
      <c r="D7" s="176"/>
      <c r="E7" s="176"/>
      <c r="F7" s="176"/>
      <c r="G7" s="176"/>
    </row>
    <row r="8" spans="1:7" ht="15.75">
      <c r="A8" s="221"/>
      <c r="B8" s="94" t="s">
        <v>197</v>
      </c>
      <c r="C8" s="179">
        <v>44</v>
      </c>
      <c r="D8" s="179">
        <v>37</v>
      </c>
      <c r="E8" s="179">
        <v>47</v>
      </c>
      <c r="F8" s="179">
        <v>39</v>
      </c>
      <c r="G8" s="179">
        <f>SUM(C8:F8)</f>
        <v>167</v>
      </c>
    </row>
    <row r="9" spans="1:7" ht="15.75">
      <c r="A9" s="221"/>
      <c r="B9" s="186" t="s">
        <v>198</v>
      </c>
      <c r="C9" s="176"/>
      <c r="D9" s="176"/>
      <c r="E9" s="176"/>
      <c r="F9" s="176"/>
      <c r="G9" s="176"/>
    </row>
    <row r="10" spans="1:7" ht="15.75">
      <c r="A10" s="222" t="s">
        <v>138</v>
      </c>
      <c r="B10" s="94" t="s">
        <v>199</v>
      </c>
      <c r="C10" s="179">
        <v>40</v>
      </c>
      <c r="D10" s="179">
        <v>10</v>
      </c>
      <c r="E10" s="179">
        <v>40</v>
      </c>
      <c r="F10" s="179">
        <v>25</v>
      </c>
      <c r="G10" s="179">
        <f>SUM(C10:F10)</f>
        <v>115</v>
      </c>
    </row>
    <row r="11" spans="1:7" ht="15.75">
      <c r="A11" s="222"/>
      <c r="B11" s="186" t="s">
        <v>200</v>
      </c>
      <c r="C11" s="176"/>
      <c r="D11" s="176"/>
      <c r="E11" s="176"/>
      <c r="F11" s="176"/>
      <c r="G11" s="176"/>
    </row>
    <row r="12" spans="1:7" ht="15.75">
      <c r="A12" s="222"/>
      <c r="B12" s="223" t="s">
        <v>84</v>
      </c>
      <c r="C12" s="181">
        <v>103</v>
      </c>
      <c r="D12" s="181">
        <v>63</v>
      </c>
      <c r="E12" s="181">
        <v>104</v>
      </c>
      <c r="F12" s="181">
        <v>73</v>
      </c>
      <c r="G12" s="181">
        <f>SUM(C12:F12)</f>
        <v>343</v>
      </c>
    </row>
    <row r="13" spans="1:7" ht="16.5" thickBot="1">
      <c r="A13" s="224"/>
      <c r="B13" s="185" t="s">
        <v>1</v>
      </c>
      <c r="C13" s="109"/>
      <c r="D13" s="109"/>
      <c r="E13" s="109"/>
      <c r="F13" s="109"/>
      <c r="G13" s="109"/>
    </row>
    <row r="14" spans="1:7" ht="16.5" thickTop="1">
      <c r="A14" s="221" t="s">
        <v>140</v>
      </c>
      <c r="B14" s="94" t="s">
        <v>195</v>
      </c>
      <c r="C14" s="177">
        <v>44</v>
      </c>
      <c r="D14" s="177">
        <v>20</v>
      </c>
      <c r="E14" s="177">
        <v>84</v>
      </c>
      <c r="F14" s="177">
        <v>15</v>
      </c>
      <c r="G14" s="177">
        <f>SUM(C14:F14)</f>
        <v>163</v>
      </c>
    </row>
    <row r="15" spans="1:7" ht="15.75">
      <c r="A15" s="221"/>
      <c r="B15" s="186" t="s">
        <v>196</v>
      </c>
      <c r="C15" s="176"/>
      <c r="D15" s="176"/>
      <c r="E15" s="176"/>
      <c r="F15" s="176"/>
      <c r="G15" s="176"/>
    </row>
    <row r="16" spans="1:7" ht="15.75">
      <c r="A16" s="221"/>
      <c r="B16" s="94" t="s">
        <v>197</v>
      </c>
      <c r="C16" s="179">
        <v>42</v>
      </c>
      <c r="D16" s="179">
        <v>36</v>
      </c>
      <c r="E16" s="179">
        <v>174</v>
      </c>
      <c r="F16" s="179">
        <v>30</v>
      </c>
      <c r="G16" s="179">
        <f>SUM(C16:F16)</f>
        <v>282</v>
      </c>
    </row>
    <row r="17" spans="1:7" ht="15.75">
      <c r="A17" s="221"/>
      <c r="B17" s="186" t="s">
        <v>198</v>
      </c>
      <c r="C17" s="176"/>
      <c r="D17" s="176"/>
      <c r="E17" s="176"/>
      <c r="F17" s="176"/>
      <c r="G17" s="176"/>
    </row>
    <row r="18" spans="1:7" ht="15.75">
      <c r="A18" s="222" t="s">
        <v>141</v>
      </c>
      <c r="B18" s="94" t="s">
        <v>199</v>
      </c>
      <c r="C18" s="179" t="s">
        <v>135</v>
      </c>
      <c r="D18" s="179" t="s">
        <v>135</v>
      </c>
      <c r="E18" s="179" t="s">
        <v>135</v>
      </c>
      <c r="F18" s="179">
        <v>5</v>
      </c>
      <c r="G18" s="179">
        <f>SUM(C18:F18)</f>
        <v>5</v>
      </c>
    </row>
    <row r="19" spans="1:7" ht="15.75">
      <c r="A19" s="222"/>
      <c r="B19" s="186" t="s">
        <v>200</v>
      </c>
      <c r="C19" s="176"/>
      <c r="D19" s="176"/>
      <c r="E19" s="176"/>
      <c r="F19" s="176"/>
      <c r="G19" s="176"/>
    </row>
    <row r="20" spans="1:7" ht="15.75">
      <c r="A20" s="222"/>
      <c r="B20" s="223" t="s">
        <v>84</v>
      </c>
      <c r="C20" s="181">
        <v>86</v>
      </c>
      <c r="D20" s="181">
        <v>56</v>
      </c>
      <c r="E20" s="181">
        <v>258</v>
      </c>
      <c r="F20" s="181">
        <v>50</v>
      </c>
      <c r="G20" s="181">
        <f>SUM(C20:F20)</f>
        <v>450</v>
      </c>
    </row>
    <row r="21" spans="1:7" ht="16.5" thickBot="1">
      <c r="A21" s="224"/>
      <c r="B21" s="185" t="s">
        <v>1</v>
      </c>
      <c r="C21" s="109"/>
      <c r="D21" s="109"/>
      <c r="E21" s="109"/>
      <c r="F21" s="109"/>
      <c r="G21" s="109"/>
    </row>
    <row r="22" spans="1:7" ht="16.5" thickTop="1">
      <c r="A22" s="225" t="s">
        <v>201</v>
      </c>
      <c r="B22" s="94" t="s">
        <v>195</v>
      </c>
      <c r="C22" s="177" t="s">
        <v>135</v>
      </c>
      <c r="D22" s="177" t="s">
        <v>135</v>
      </c>
      <c r="E22" s="177" t="s">
        <v>135</v>
      </c>
      <c r="F22" s="177" t="s">
        <v>135</v>
      </c>
      <c r="G22" s="177" t="s">
        <v>135</v>
      </c>
    </row>
    <row r="23" spans="1:7" ht="15.75">
      <c r="A23" s="225"/>
      <c r="B23" s="186" t="s">
        <v>196</v>
      </c>
      <c r="C23" s="176"/>
      <c r="D23" s="176"/>
      <c r="E23" s="176"/>
      <c r="F23" s="176"/>
      <c r="G23" s="176"/>
    </row>
    <row r="24" spans="1:7" ht="15.75">
      <c r="A24" s="225"/>
      <c r="B24" s="94" t="s">
        <v>197</v>
      </c>
      <c r="C24" s="179" t="s">
        <v>135</v>
      </c>
      <c r="D24" s="179" t="s">
        <v>135</v>
      </c>
      <c r="E24" s="179" t="s">
        <v>135</v>
      </c>
      <c r="F24" s="179" t="s">
        <v>135</v>
      </c>
      <c r="G24" s="179" t="s">
        <v>135</v>
      </c>
    </row>
    <row r="25" spans="1:7" ht="15.75">
      <c r="A25" s="225"/>
      <c r="B25" s="186" t="s">
        <v>198</v>
      </c>
      <c r="C25" s="176"/>
      <c r="D25" s="176"/>
      <c r="E25" s="176"/>
      <c r="F25" s="176"/>
      <c r="G25" s="176"/>
    </row>
    <row r="26" spans="1:7" ht="15.75">
      <c r="A26" s="226" t="s">
        <v>202</v>
      </c>
      <c r="B26" s="94" t="s">
        <v>199</v>
      </c>
      <c r="C26" s="179" t="s">
        <v>135</v>
      </c>
      <c r="D26" s="179" t="s">
        <v>135</v>
      </c>
      <c r="E26" s="179" t="s">
        <v>135</v>
      </c>
      <c r="F26" s="179" t="s">
        <v>135</v>
      </c>
      <c r="G26" s="179" t="s">
        <v>135</v>
      </c>
    </row>
    <row r="27" spans="1:7" ht="15.75">
      <c r="A27" s="226"/>
      <c r="B27" s="186" t="s">
        <v>200</v>
      </c>
      <c r="C27" s="176"/>
      <c r="D27" s="176"/>
      <c r="E27" s="176"/>
      <c r="F27" s="176"/>
      <c r="G27" s="176"/>
    </row>
    <row r="28" spans="1:7" ht="15.75">
      <c r="A28" s="226"/>
      <c r="B28" s="223" t="s">
        <v>84</v>
      </c>
      <c r="C28" s="182" t="s">
        <v>135</v>
      </c>
      <c r="D28" s="182" t="s">
        <v>135</v>
      </c>
      <c r="E28" s="182" t="s">
        <v>135</v>
      </c>
      <c r="F28" s="182" t="s">
        <v>135</v>
      </c>
      <c r="G28" s="182" t="s">
        <v>135</v>
      </c>
    </row>
    <row r="29" spans="1:7" ht="16.5" thickBot="1">
      <c r="A29" s="110"/>
      <c r="B29" s="185" t="s">
        <v>1</v>
      </c>
      <c r="C29" s="109"/>
      <c r="D29" s="109"/>
      <c r="E29" s="109"/>
      <c r="F29" s="109"/>
      <c r="G29" s="109"/>
    </row>
    <row r="30" spans="1:7" ht="16.5" thickTop="1">
      <c r="A30" s="221" t="s">
        <v>142</v>
      </c>
      <c r="B30" s="94" t="s">
        <v>195</v>
      </c>
      <c r="C30" s="177">
        <v>196</v>
      </c>
      <c r="D30" s="177">
        <v>119</v>
      </c>
      <c r="E30" s="177">
        <v>344</v>
      </c>
      <c r="F30" s="177">
        <v>9</v>
      </c>
      <c r="G30" s="76">
        <f>SUM(C30:F30)</f>
        <v>668</v>
      </c>
    </row>
    <row r="31" spans="1:7" ht="15.75">
      <c r="A31" s="221"/>
      <c r="B31" s="186" t="s">
        <v>196</v>
      </c>
      <c r="C31" s="176"/>
      <c r="D31" s="176"/>
      <c r="E31" s="176"/>
      <c r="F31" s="176"/>
      <c r="G31" s="210"/>
    </row>
    <row r="32" spans="1:7" ht="15.75">
      <c r="A32" s="221"/>
      <c r="B32" s="94" t="s">
        <v>197</v>
      </c>
      <c r="C32" s="179">
        <v>205</v>
      </c>
      <c r="D32" s="179">
        <v>177</v>
      </c>
      <c r="E32" s="179">
        <v>302</v>
      </c>
      <c r="F32" s="179">
        <v>28</v>
      </c>
      <c r="G32" s="79">
        <f>SUM(C32:F32)</f>
        <v>712</v>
      </c>
    </row>
    <row r="33" spans="1:7" ht="15.75">
      <c r="A33" s="221"/>
      <c r="B33" s="186" t="s">
        <v>198</v>
      </c>
      <c r="C33" s="176"/>
      <c r="D33" s="176"/>
      <c r="E33" s="176"/>
      <c r="F33" s="176"/>
      <c r="G33" s="210"/>
    </row>
    <row r="34" spans="1:7" ht="15.75">
      <c r="A34" s="222" t="s">
        <v>143</v>
      </c>
      <c r="B34" s="94" t="s">
        <v>199</v>
      </c>
      <c r="C34" s="177">
        <v>16</v>
      </c>
      <c r="D34" s="177">
        <v>9</v>
      </c>
      <c r="E34" s="177">
        <v>20</v>
      </c>
      <c r="F34" s="177">
        <v>1</v>
      </c>
      <c r="G34" s="76">
        <f>SUM(C34:F34)</f>
        <v>46</v>
      </c>
    </row>
    <row r="35" spans="1:7" ht="15.75">
      <c r="A35" s="222"/>
      <c r="B35" s="186" t="s">
        <v>200</v>
      </c>
      <c r="C35" s="176"/>
      <c r="D35" s="176"/>
      <c r="E35" s="176"/>
      <c r="F35" s="176"/>
      <c r="G35" s="210"/>
    </row>
    <row r="36" spans="1:7" ht="15.75">
      <c r="A36" s="222"/>
      <c r="B36" s="223" t="s">
        <v>84</v>
      </c>
      <c r="C36" s="181">
        <v>417</v>
      </c>
      <c r="D36" s="181">
        <v>305</v>
      </c>
      <c r="E36" s="181">
        <v>666</v>
      </c>
      <c r="F36" s="181">
        <v>38</v>
      </c>
      <c r="G36" s="188">
        <f>SUM(C36:F36)</f>
        <v>1426</v>
      </c>
    </row>
    <row r="37" spans="1:7" ht="16.5" thickBot="1">
      <c r="A37" s="224"/>
      <c r="B37" s="185" t="s">
        <v>1</v>
      </c>
      <c r="C37" s="109"/>
      <c r="D37" s="109"/>
      <c r="E37" s="109"/>
      <c r="F37" s="109"/>
      <c r="G37" s="189"/>
    </row>
    <row r="38" spans="1:7" ht="16.5" thickTop="1">
      <c r="A38" s="221" t="s">
        <v>144</v>
      </c>
      <c r="B38" s="94" t="s">
        <v>195</v>
      </c>
      <c r="C38" s="177">
        <v>11</v>
      </c>
      <c r="D38" s="177">
        <v>19</v>
      </c>
      <c r="E38" s="177">
        <v>13</v>
      </c>
      <c r="F38" s="177">
        <v>174</v>
      </c>
      <c r="G38" s="76">
        <f>SUM(C38:F38)</f>
        <v>217</v>
      </c>
    </row>
    <row r="39" spans="1:7" ht="15.75">
      <c r="A39" s="221"/>
      <c r="B39" s="186" t="s">
        <v>196</v>
      </c>
      <c r="C39" s="176"/>
      <c r="D39" s="176"/>
      <c r="E39" s="176"/>
      <c r="F39" s="176"/>
      <c r="G39" s="210"/>
    </row>
    <row r="40" spans="1:7" ht="15.75">
      <c r="A40" s="221"/>
      <c r="B40" s="94" t="s">
        <v>197</v>
      </c>
      <c r="C40" s="179">
        <v>64</v>
      </c>
      <c r="D40" s="179">
        <v>33</v>
      </c>
      <c r="E40" s="179">
        <v>270</v>
      </c>
      <c r="F40" s="179">
        <v>558</v>
      </c>
      <c r="G40" s="79">
        <f>SUM(C40:F40)</f>
        <v>925</v>
      </c>
    </row>
    <row r="41" spans="1:7" ht="15.75">
      <c r="A41" s="221"/>
      <c r="B41" s="186" t="s">
        <v>198</v>
      </c>
      <c r="C41" s="176"/>
      <c r="D41" s="176"/>
      <c r="E41" s="176"/>
      <c r="F41" s="176"/>
      <c r="G41" s="210"/>
    </row>
    <row r="42" spans="1:7" ht="15.75">
      <c r="A42" s="222" t="s">
        <v>145</v>
      </c>
      <c r="B42" s="94" t="s">
        <v>199</v>
      </c>
      <c r="C42" s="179">
        <v>37</v>
      </c>
      <c r="D42" s="179">
        <v>15</v>
      </c>
      <c r="E42" s="179">
        <v>140</v>
      </c>
      <c r="F42" s="179">
        <v>98</v>
      </c>
      <c r="G42" s="79">
        <f>SUM(C42:F42)</f>
        <v>290</v>
      </c>
    </row>
    <row r="43" spans="1:7" ht="15.75">
      <c r="A43" s="222"/>
      <c r="B43" s="186" t="s">
        <v>200</v>
      </c>
      <c r="C43" s="176"/>
      <c r="D43" s="176"/>
      <c r="E43" s="176"/>
      <c r="F43" s="176"/>
      <c r="G43" s="210"/>
    </row>
    <row r="44" spans="1:7" ht="15.75">
      <c r="A44" s="222"/>
      <c r="B44" s="223" t="s">
        <v>84</v>
      </c>
      <c r="C44" s="181">
        <v>112</v>
      </c>
      <c r="D44" s="181">
        <v>67</v>
      </c>
      <c r="E44" s="181">
        <v>423</v>
      </c>
      <c r="F44" s="181">
        <v>830</v>
      </c>
      <c r="G44" s="188">
        <f>SUM(C44:F44)</f>
        <v>1432</v>
      </c>
    </row>
    <row r="45" spans="1:7" ht="16.5" thickBot="1">
      <c r="A45" s="224"/>
      <c r="B45" s="185" t="s">
        <v>1</v>
      </c>
      <c r="C45" s="109"/>
      <c r="D45" s="109"/>
      <c r="E45" s="109"/>
      <c r="F45" s="109"/>
      <c r="G45" s="189"/>
    </row>
    <row r="46" spans="1:7" ht="16.5" thickTop="1">
      <c r="A46" s="221" t="s">
        <v>146</v>
      </c>
      <c r="B46" s="94" t="s">
        <v>195</v>
      </c>
      <c r="C46" s="177">
        <v>4</v>
      </c>
      <c r="D46" s="177">
        <v>3</v>
      </c>
      <c r="E46" s="177">
        <v>12</v>
      </c>
      <c r="F46" s="177">
        <v>96</v>
      </c>
      <c r="G46" s="76">
        <f>SUM(C46:F46)</f>
        <v>115</v>
      </c>
    </row>
    <row r="47" spans="1:7" ht="15.75">
      <c r="A47" s="221"/>
      <c r="B47" s="186" t="s">
        <v>196</v>
      </c>
      <c r="C47" s="176"/>
      <c r="D47" s="176"/>
      <c r="E47" s="176"/>
      <c r="F47" s="176"/>
      <c r="G47" s="210"/>
    </row>
    <row r="48" spans="1:7" ht="15.75">
      <c r="A48" s="221"/>
      <c r="B48" s="94" t="s">
        <v>197</v>
      </c>
      <c r="C48" s="179">
        <v>2</v>
      </c>
      <c r="D48" s="179">
        <v>5</v>
      </c>
      <c r="E48" s="179">
        <v>51</v>
      </c>
      <c r="F48" s="179">
        <v>169</v>
      </c>
      <c r="G48" s="79">
        <f>SUM(C48:F48)</f>
        <v>227</v>
      </c>
    </row>
    <row r="49" spans="1:7" ht="15.75">
      <c r="A49" s="221"/>
      <c r="B49" s="186" t="s">
        <v>198</v>
      </c>
      <c r="C49" s="176"/>
      <c r="D49" s="176"/>
      <c r="E49" s="176"/>
      <c r="F49" s="176"/>
      <c r="G49" s="210"/>
    </row>
    <row r="50" spans="1:7" ht="15.75">
      <c r="A50" s="222" t="s">
        <v>147</v>
      </c>
      <c r="B50" s="94" t="s">
        <v>199</v>
      </c>
      <c r="C50" s="179">
        <v>12</v>
      </c>
      <c r="D50" s="179">
        <v>3</v>
      </c>
      <c r="E50" s="179">
        <v>49</v>
      </c>
      <c r="F50" s="179">
        <v>81</v>
      </c>
      <c r="G50" s="79">
        <f>SUM(C50:F50)</f>
        <v>145</v>
      </c>
    </row>
    <row r="51" spans="1:7" ht="15.75">
      <c r="A51" s="222"/>
      <c r="B51" s="186" t="s">
        <v>200</v>
      </c>
      <c r="C51" s="176"/>
      <c r="D51" s="176"/>
      <c r="E51" s="176"/>
      <c r="F51" s="176"/>
      <c r="G51" s="210"/>
    </row>
    <row r="52" spans="1:7" ht="15.75">
      <c r="A52" s="222"/>
      <c r="B52" s="223" t="s">
        <v>84</v>
      </c>
      <c r="C52" s="181">
        <v>18</v>
      </c>
      <c r="D52" s="181">
        <v>11</v>
      </c>
      <c r="E52" s="181">
        <v>112</v>
      </c>
      <c r="F52" s="181">
        <v>346</v>
      </c>
      <c r="G52" s="188">
        <f>SUM(C52:F52)</f>
        <v>487</v>
      </c>
    </row>
    <row r="53" spans="1:7" ht="16.5" thickBot="1">
      <c r="A53" s="227"/>
      <c r="B53" s="19" t="s">
        <v>1</v>
      </c>
      <c r="C53" s="60"/>
      <c r="D53" s="60"/>
      <c r="E53" s="60"/>
      <c r="F53" s="60"/>
      <c r="G53" s="155"/>
    </row>
    <row r="54" spans="1:7" ht="16.5" thickTop="1">
      <c r="A54" s="193" t="s">
        <v>148</v>
      </c>
      <c r="B54" s="193"/>
      <c r="C54" s="193"/>
      <c r="D54" s="193"/>
      <c r="E54" s="193"/>
      <c r="F54" s="193"/>
      <c r="G54" s="218"/>
    </row>
    <row r="55" spans="1:7" ht="15">
      <c r="A55" s="194"/>
      <c r="B55" s="194"/>
      <c r="C55" s="194"/>
      <c r="D55" s="194"/>
      <c r="E55"/>
    </row>
  </sheetData>
  <mergeCells count="136">
    <mergeCell ref="E52:E53"/>
    <mergeCell ref="F52:F53"/>
    <mergeCell ref="G52:G53"/>
    <mergeCell ref="A54:F54"/>
    <mergeCell ref="F48:F49"/>
    <mergeCell ref="G48:G49"/>
    <mergeCell ref="A50:A53"/>
    <mergeCell ref="C50:C51"/>
    <mergeCell ref="D50:D51"/>
    <mergeCell ref="E50:E51"/>
    <mergeCell ref="F50:F51"/>
    <mergeCell ref="G50:G51"/>
    <mergeCell ref="C52:C53"/>
    <mergeCell ref="D52:D53"/>
    <mergeCell ref="G44:G45"/>
    <mergeCell ref="A46:A49"/>
    <mergeCell ref="C46:C47"/>
    <mergeCell ref="D46:D47"/>
    <mergeCell ref="E46:E47"/>
    <mergeCell ref="F46:F47"/>
    <mergeCell ref="G46:G47"/>
    <mergeCell ref="C48:C49"/>
    <mergeCell ref="D48:D49"/>
    <mergeCell ref="E48:E49"/>
    <mergeCell ref="A42:A45"/>
    <mergeCell ref="C42:C43"/>
    <mergeCell ref="D42:D43"/>
    <mergeCell ref="E42:E43"/>
    <mergeCell ref="F42:F43"/>
    <mergeCell ref="G42:G43"/>
    <mergeCell ref="C44:C45"/>
    <mergeCell ref="D44:D45"/>
    <mergeCell ref="E44:E45"/>
    <mergeCell ref="F44:F45"/>
    <mergeCell ref="G38:G39"/>
    <mergeCell ref="C40:C41"/>
    <mergeCell ref="D40:D41"/>
    <mergeCell ref="E40:E41"/>
    <mergeCell ref="F40:F41"/>
    <mergeCell ref="G40:G41"/>
    <mergeCell ref="C36:C37"/>
    <mergeCell ref="D36:D37"/>
    <mergeCell ref="E36:E37"/>
    <mergeCell ref="F36:F37"/>
    <mergeCell ref="G36:G37"/>
    <mergeCell ref="A38:A41"/>
    <mergeCell ref="C38:C39"/>
    <mergeCell ref="D38:D39"/>
    <mergeCell ref="E38:E39"/>
    <mergeCell ref="F38:F39"/>
    <mergeCell ref="D32:D33"/>
    <mergeCell ref="E32:E33"/>
    <mergeCell ref="F32:F33"/>
    <mergeCell ref="G32:G33"/>
    <mergeCell ref="A34:A37"/>
    <mergeCell ref="C34:C35"/>
    <mergeCell ref="D34:D35"/>
    <mergeCell ref="E34:E35"/>
    <mergeCell ref="F34:F35"/>
    <mergeCell ref="G34:G35"/>
    <mergeCell ref="E28:E29"/>
    <mergeCell ref="F28:F29"/>
    <mergeCell ref="G28:G29"/>
    <mergeCell ref="A30:A33"/>
    <mergeCell ref="C30:C31"/>
    <mergeCell ref="D30:D31"/>
    <mergeCell ref="E30:E31"/>
    <mergeCell ref="F30:F31"/>
    <mergeCell ref="G30:G31"/>
    <mergeCell ref="C32:C33"/>
    <mergeCell ref="F24:F25"/>
    <mergeCell ref="G24:G25"/>
    <mergeCell ref="A26:A29"/>
    <mergeCell ref="C26:C27"/>
    <mergeCell ref="D26:D27"/>
    <mergeCell ref="E26:E27"/>
    <mergeCell ref="F26:F27"/>
    <mergeCell ref="G26:G27"/>
    <mergeCell ref="C28:C29"/>
    <mergeCell ref="D28:D29"/>
    <mergeCell ref="G20:G21"/>
    <mergeCell ref="A22:A25"/>
    <mergeCell ref="C22:C23"/>
    <mergeCell ref="D22:D23"/>
    <mergeCell ref="E22:E23"/>
    <mergeCell ref="F22:F23"/>
    <mergeCell ref="G22:G23"/>
    <mergeCell ref="C24:C25"/>
    <mergeCell ref="D24:D25"/>
    <mergeCell ref="E24:E25"/>
    <mergeCell ref="A18:A21"/>
    <mergeCell ref="C18:C19"/>
    <mergeCell ref="D18:D19"/>
    <mergeCell ref="E18:E19"/>
    <mergeCell ref="F18:F19"/>
    <mergeCell ref="G18:G19"/>
    <mergeCell ref="C20:C21"/>
    <mergeCell ref="D20:D21"/>
    <mergeCell ref="E20:E21"/>
    <mergeCell ref="F20:F21"/>
    <mergeCell ref="G14:G15"/>
    <mergeCell ref="C16:C17"/>
    <mergeCell ref="D16:D17"/>
    <mergeCell ref="E16:E17"/>
    <mergeCell ref="F16:F17"/>
    <mergeCell ref="G16:G17"/>
    <mergeCell ref="C12:C13"/>
    <mergeCell ref="D12:D13"/>
    <mergeCell ref="E12:E13"/>
    <mergeCell ref="F12:F13"/>
    <mergeCell ref="G12:G13"/>
    <mergeCell ref="A14:A17"/>
    <mergeCell ref="C14:C15"/>
    <mergeCell ref="D14:D15"/>
    <mergeCell ref="E14:E15"/>
    <mergeCell ref="F14:F15"/>
    <mergeCell ref="D8:D9"/>
    <mergeCell ref="E8:E9"/>
    <mergeCell ref="F8:F9"/>
    <mergeCell ref="G8:G9"/>
    <mergeCell ref="A10:A13"/>
    <mergeCell ref="C10:C11"/>
    <mergeCell ref="D10:D11"/>
    <mergeCell ref="E10:E11"/>
    <mergeCell ref="F10:F11"/>
    <mergeCell ref="G10:G11"/>
    <mergeCell ref="A1:F1"/>
    <mergeCell ref="A2:G2"/>
    <mergeCell ref="A3:G3"/>
    <mergeCell ref="A6:A9"/>
    <mergeCell ref="C6:C7"/>
    <mergeCell ref="D6:D7"/>
    <mergeCell ref="E6:E7"/>
    <mergeCell ref="F6:F7"/>
    <mergeCell ref="G6:G7"/>
    <mergeCell ref="C8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61"/>
  <sheetViews>
    <sheetView rightToLeft="1" workbookViewId="0">
      <selection sqref="A1:L1048576"/>
    </sheetView>
  </sheetViews>
  <sheetFormatPr defaultRowHeight="14.25"/>
  <cols>
    <col min="1" max="1" width="16.140625" style="167" customWidth="1"/>
    <col min="2" max="2" width="9.42578125" style="167" customWidth="1"/>
    <col min="3" max="3" width="9.5703125" style="167" customWidth="1"/>
    <col min="4" max="4" width="8" style="167" customWidth="1"/>
    <col min="5" max="5" width="7.140625" style="167" customWidth="1"/>
    <col min="6" max="6" width="10.42578125" style="167" customWidth="1"/>
    <col min="7" max="7" width="7" style="167" customWidth="1"/>
    <col min="8" max="8" width="8.7109375" style="167" customWidth="1"/>
    <col min="9" max="9" width="14.28515625" style="167" customWidth="1"/>
    <col min="10" max="10" width="16.5703125" style="167" customWidth="1"/>
    <col min="11" max="11" width="9.5703125" style="167" customWidth="1"/>
    <col min="12" max="12" width="9.140625" style="167" customWidth="1"/>
  </cols>
  <sheetData>
    <row r="1" spans="1:12" ht="18.75">
      <c r="A1" s="157" t="s">
        <v>203</v>
      </c>
      <c r="B1" s="92"/>
      <c r="C1" s="92"/>
      <c r="D1" s="92"/>
      <c r="E1" s="92"/>
      <c r="F1" s="92"/>
      <c r="G1" s="92"/>
      <c r="H1" s="92"/>
      <c r="I1" s="92"/>
      <c r="J1" s="92"/>
      <c r="K1" s="197" t="s">
        <v>204</v>
      </c>
      <c r="L1" s="197"/>
    </row>
    <row r="2" spans="1:12" ht="18.75">
      <c r="A2" s="58" t="s">
        <v>205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9.5" thickBot="1">
      <c r="A3" s="42" t="s">
        <v>206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20.25" thickTop="1" thickBot="1">
      <c r="A4" s="229" t="s">
        <v>128</v>
      </c>
      <c r="B4" s="103" t="s">
        <v>207</v>
      </c>
      <c r="C4" s="102"/>
      <c r="D4" s="102"/>
      <c r="E4" s="102"/>
      <c r="F4" s="102"/>
      <c r="G4" s="102"/>
      <c r="H4" s="102"/>
      <c r="I4" s="102"/>
      <c r="J4" s="102"/>
      <c r="K4" s="104"/>
      <c r="L4" s="230" t="s">
        <v>84</v>
      </c>
    </row>
    <row r="5" spans="1:12" ht="20.25" thickTop="1" thickBot="1">
      <c r="A5" s="231"/>
      <c r="B5" s="232" t="s">
        <v>208</v>
      </c>
      <c r="C5" s="233"/>
      <c r="D5" s="233"/>
      <c r="E5" s="233"/>
      <c r="F5" s="233"/>
      <c r="G5" s="233"/>
      <c r="H5" s="233"/>
      <c r="I5" s="233"/>
      <c r="J5" s="233"/>
      <c r="K5" s="234"/>
      <c r="L5" s="235"/>
    </row>
    <row r="6" spans="1:12" ht="20.25" thickTop="1" thickBot="1">
      <c r="A6" s="231" t="s">
        <v>131</v>
      </c>
      <c r="B6" s="236" t="s">
        <v>209</v>
      </c>
      <c r="C6" s="237" t="s">
        <v>210</v>
      </c>
      <c r="D6" s="237" t="s">
        <v>211</v>
      </c>
      <c r="E6" s="237" t="s">
        <v>212</v>
      </c>
      <c r="F6" s="237" t="s">
        <v>213</v>
      </c>
      <c r="G6" s="237" t="s">
        <v>214</v>
      </c>
      <c r="H6" s="237" t="s">
        <v>215</v>
      </c>
      <c r="I6" s="20" t="s">
        <v>216</v>
      </c>
      <c r="J6" s="237" t="s">
        <v>217</v>
      </c>
      <c r="K6" s="238" t="s">
        <v>89</v>
      </c>
      <c r="L6" s="235" t="s">
        <v>1</v>
      </c>
    </row>
    <row r="7" spans="1:12" ht="20.25" thickTop="1" thickBot="1">
      <c r="A7" s="239"/>
      <c r="B7" s="121" t="s">
        <v>218</v>
      </c>
      <c r="C7" s="72" t="s">
        <v>219</v>
      </c>
      <c r="D7" s="72" t="s">
        <v>220</v>
      </c>
      <c r="E7" s="72" t="s">
        <v>221</v>
      </c>
      <c r="F7" s="72" t="s">
        <v>222</v>
      </c>
      <c r="G7" s="72" t="s">
        <v>223</v>
      </c>
      <c r="H7" s="72" t="s">
        <v>224</v>
      </c>
      <c r="I7" s="16" t="s">
        <v>225</v>
      </c>
      <c r="J7" s="16" t="s">
        <v>226</v>
      </c>
      <c r="K7" s="240" t="s">
        <v>3</v>
      </c>
      <c r="L7" s="241"/>
    </row>
    <row r="8" spans="1:12" ht="19.5" thickTop="1">
      <c r="A8" s="208" t="s">
        <v>132</v>
      </c>
      <c r="B8" s="79">
        <v>71</v>
      </c>
      <c r="C8" s="79">
        <v>156</v>
      </c>
      <c r="D8" s="79" t="s">
        <v>135</v>
      </c>
      <c r="E8" s="79">
        <v>5</v>
      </c>
      <c r="F8" s="79">
        <v>41</v>
      </c>
      <c r="G8" s="79">
        <v>9</v>
      </c>
      <c r="H8" s="79">
        <v>23</v>
      </c>
      <c r="I8" s="79">
        <v>2</v>
      </c>
      <c r="J8" s="79">
        <v>21</v>
      </c>
      <c r="K8" s="79">
        <v>15</v>
      </c>
      <c r="L8" s="79">
        <f>SUM(B8:K8)</f>
        <v>343</v>
      </c>
    </row>
    <row r="9" spans="1:12" ht="15.75">
      <c r="A9" s="209" t="s">
        <v>138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</row>
    <row r="10" spans="1:12" ht="18.75">
      <c r="A10" s="208" t="s">
        <v>140</v>
      </c>
      <c r="B10" s="79">
        <v>336</v>
      </c>
      <c r="C10" s="79">
        <v>42</v>
      </c>
      <c r="D10" s="79" t="s">
        <v>135</v>
      </c>
      <c r="E10" s="79">
        <v>44</v>
      </c>
      <c r="F10" s="79">
        <v>13</v>
      </c>
      <c r="G10" s="79">
        <v>1</v>
      </c>
      <c r="H10" s="79">
        <v>11</v>
      </c>
      <c r="I10" s="79" t="s">
        <v>135</v>
      </c>
      <c r="J10" s="79">
        <v>2</v>
      </c>
      <c r="K10" s="79">
        <v>1</v>
      </c>
      <c r="L10" s="79">
        <f>SUM(B10:K10)</f>
        <v>450</v>
      </c>
    </row>
    <row r="11" spans="1:12" ht="15.75">
      <c r="A11" s="209" t="s">
        <v>141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</row>
    <row r="12" spans="1:12" ht="18.75">
      <c r="A12" s="208" t="s">
        <v>142</v>
      </c>
      <c r="B12" s="79">
        <v>740</v>
      </c>
      <c r="C12" s="79">
        <v>157</v>
      </c>
      <c r="D12" s="79">
        <v>12</v>
      </c>
      <c r="E12" s="79">
        <v>260</v>
      </c>
      <c r="F12" s="79">
        <v>86</v>
      </c>
      <c r="G12" s="79">
        <v>12</v>
      </c>
      <c r="H12" s="79">
        <v>75</v>
      </c>
      <c r="I12" s="79">
        <v>7</v>
      </c>
      <c r="J12" s="79">
        <v>49</v>
      </c>
      <c r="K12" s="79">
        <v>28</v>
      </c>
      <c r="L12" s="79">
        <f>SUM(B12:K12)</f>
        <v>1426</v>
      </c>
    </row>
    <row r="13" spans="1:12" ht="15.75">
      <c r="A13" s="209" t="s">
        <v>143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</row>
    <row r="14" spans="1:12" ht="18.75">
      <c r="A14" s="208" t="s">
        <v>144</v>
      </c>
      <c r="B14" s="79">
        <v>598</v>
      </c>
      <c r="C14" s="79">
        <v>54</v>
      </c>
      <c r="D14" s="79">
        <v>45</v>
      </c>
      <c r="E14" s="79">
        <v>157</v>
      </c>
      <c r="F14" s="79">
        <v>175</v>
      </c>
      <c r="G14" s="79">
        <v>14</v>
      </c>
      <c r="H14" s="79">
        <v>117</v>
      </c>
      <c r="I14" s="79">
        <v>12</v>
      </c>
      <c r="J14" s="79">
        <v>229</v>
      </c>
      <c r="K14" s="79">
        <v>31</v>
      </c>
      <c r="L14" s="79">
        <f>SUM(B14:K14)</f>
        <v>1432</v>
      </c>
    </row>
    <row r="15" spans="1:12" ht="15.75">
      <c r="A15" s="209" t="s">
        <v>145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</row>
    <row r="16" spans="1:12" ht="18.75">
      <c r="A16" s="208" t="s">
        <v>146</v>
      </c>
      <c r="B16" s="79">
        <v>194</v>
      </c>
      <c r="C16" s="76">
        <v>3</v>
      </c>
      <c r="D16" s="79">
        <v>3</v>
      </c>
      <c r="E16" s="79">
        <v>54</v>
      </c>
      <c r="F16" s="79">
        <v>34</v>
      </c>
      <c r="G16" s="79">
        <v>7</v>
      </c>
      <c r="H16" s="76">
        <v>23</v>
      </c>
      <c r="I16" s="76" t="s">
        <v>135</v>
      </c>
      <c r="J16" s="76">
        <v>167</v>
      </c>
      <c r="K16" s="76">
        <v>2</v>
      </c>
      <c r="L16" s="79">
        <f>SUM(B16:K16)</f>
        <v>487</v>
      </c>
    </row>
    <row r="17" spans="1:12" ht="15.75">
      <c r="A17" s="209" t="s">
        <v>147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</row>
    <row r="18" spans="1:12" ht="18.75">
      <c r="A18" s="208" t="s">
        <v>164</v>
      </c>
      <c r="B18" s="79">
        <v>841</v>
      </c>
      <c r="C18" s="79">
        <v>7</v>
      </c>
      <c r="D18" s="76" t="s">
        <v>135</v>
      </c>
      <c r="E18" s="76">
        <v>88</v>
      </c>
      <c r="F18" s="76">
        <v>59</v>
      </c>
      <c r="G18" s="76" t="s">
        <v>135</v>
      </c>
      <c r="H18" s="79">
        <v>82</v>
      </c>
      <c r="I18" s="79">
        <v>5</v>
      </c>
      <c r="J18" s="79">
        <v>335</v>
      </c>
      <c r="K18" s="79">
        <v>2</v>
      </c>
      <c r="L18" s="79">
        <f>SUM(B18:K18)</f>
        <v>1419</v>
      </c>
    </row>
    <row r="19" spans="1:12" ht="15.75">
      <c r="A19" s="209" t="s">
        <v>165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</row>
    <row r="20" spans="1:12" ht="18.75">
      <c r="A20" s="208" t="s">
        <v>166</v>
      </c>
      <c r="B20" s="79">
        <v>722</v>
      </c>
      <c r="C20" s="79">
        <v>84</v>
      </c>
      <c r="D20" s="79">
        <v>4</v>
      </c>
      <c r="E20" s="79">
        <v>56</v>
      </c>
      <c r="F20" s="79">
        <v>75</v>
      </c>
      <c r="G20" s="79">
        <v>7</v>
      </c>
      <c r="H20" s="79">
        <v>56</v>
      </c>
      <c r="I20" s="79">
        <v>9</v>
      </c>
      <c r="J20" s="79">
        <v>203</v>
      </c>
      <c r="K20" s="79">
        <v>9</v>
      </c>
      <c r="L20" s="79">
        <f>SUM(B20:K20)</f>
        <v>1225</v>
      </c>
    </row>
    <row r="21" spans="1:12" ht="15.75">
      <c r="A21" s="209" t="s">
        <v>167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</row>
    <row r="22" spans="1:12" ht="18.75">
      <c r="A22" s="208" t="s">
        <v>168</v>
      </c>
      <c r="B22" s="79">
        <v>259</v>
      </c>
      <c r="C22" s="79">
        <v>6</v>
      </c>
      <c r="D22" s="76">
        <v>5</v>
      </c>
      <c r="E22" s="76">
        <v>50</v>
      </c>
      <c r="F22" s="76">
        <v>72</v>
      </c>
      <c r="G22" s="79" t="s">
        <v>135</v>
      </c>
      <c r="H22" s="79">
        <v>71</v>
      </c>
      <c r="I22" s="79">
        <v>1</v>
      </c>
      <c r="J22" s="79">
        <v>114</v>
      </c>
      <c r="K22" s="79">
        <v>12</v>
      </c>
      <c r="L22" s="79">
        <f>SUM(B22:K22)</f>
        <v>590</v>
      </c>
    </row>
    <row r="23" spans="1:12" ht="15.75">
      <c r="A23" s="209" t="s">
        <v>169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18.75">
      <c r="A24" s="208" t="s">
        <v>170</v>
      </c>
      <c r="B24" s="79">
        <v>702</v>
      </c>
      <c r="C24" s="79">
        <v>1</v>
      </c>
      <c r="D24" s="79">
        <v>9</v>
      </c>
      <c r="E24" s="79">
        <v>81</v>
      </c>
      <c r="F24" s="79">
        <v>182</v>
      </c>
      <c r="G24" s="76" t="s">
        <v>135</v>
      </c>
      <c r="H24" s="76">
        <v>85</v>
      </c>
      <c r="I24" s="76">
        <v>8</v>
      </c>
      <c r="J24" s="76">
        <v>338</v>
      </c>
      <c r="K24" s="79">
        <v>4</v>
      </c>
      <c r="L24" s="79">
        <f>SUM(B24:K24)</f>
        <v>1410</v>
      </c>
    </row>
    <row r="25" spans="1:12" ht="15.75">
      <c r="A25" s="209" t="s">
        <v>171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</row>
    <row r="26" spans="1:12" ht="18.75">
      <c r="A26" s="208" t="s">
        <v>172</v>
      </c>
      <c r="B26" s="79">
        <v>550</v>
      </c>
      <c r="C26" s="79">
        <v>54</v>
      </c>
      <c r="D26" s="79">
        <v>4</v>
      </c>
      <c r="E26" s="79">
        <v>46</v>
      </c>
      <c r="F26" s="79">
        <v>120</v>
      </c>
      <c r="G26" s="79">
        <v>2</v>
      </c>
      <c r="H26" s="79">
        <v>77</v>
      </c>
      <c r="I26" s="79">
        <v>5</v>
      </c>
      <c r="J26" s="79">
        <v>194</v>
      </c>
      <c r="K26" s="79">
        <v>10</v>
      </c>
      <c r="L26" s="79">
        <f>SUM(B26:K26)</f>
        <v>1062</v>
      </c>
    </row>
    <row r="27" spans="1:12" ht="15.75">
      <c r="A27" s="209" t="s">
        <v>173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</row>
    <row r="28" spans="1:12" ht="18.75">
      <c r="A28" s="208" t="s">
        <v>174</v>
      </c>
      <c r="B28" s="79">
        <v>294</v>
      </c>
      <c r="C28" s="79">
        <v>21</v>
      </c>
      <c r="D28" s="79">
        <v>24</v>
      </c>
      <c r="E28" s="79">
        <v>17</v>
      </c>
      <c r="F28" s="79">
        <v>47</v>
      </c>
      <c r="G28" s="79">
        <v>5</v>
      </c>
      <c r="H28" s="79">
        <v>46</v>
      </c>
      <c r="I28" s="79">
        <v>14</v>
      </c>
      <c r="J28" s="79">
        <v>78</v>
      </c>
      <c r="K28" s="79">
        <v>9</v>
      </c>
      <c r="L28" s="79">
        <f>SUM(B28:K28)</f>
        <v>555</v>
      </c>
    </row>
    <row r="29" spans="1:12" ht="15.75">
      <c r="A29" s="209" t="s">
        <v>175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</row>
    <row r="30" spans="1:12" ht="18.75">
      <c r="A30" s="208" t="s">
        <v>176</v>
      </c>
      <c r="B30" s="79">
        <v>607</v>
      </c>
      <c r="C30" s="79">
        <v>45</v>
      </c>
      <c r="D30" s="76" t="s">
        <v>135</v>
      </c>
      <c r="E30" s="76">
        <v>36</v>
      </c>
      <c r="F30" s="76">
        <v>116</v>
      </c>
      <c r="G30" s="76" t="s">
        <v>135</v>
      </c>
      <c r="H30" s="76">
        <v>80</v>
      </c>
      <c r="I30" s="76" t="s">
        <v>135</v>
      </c>
      <c r="J30" s="76">
        <v>147</v>
      </c>
      <c r="K30" s="76">
        <v>108</v>
      </c>
      <c r="L30" s="79">
        <f>SUM(B30:K30)</f>
        <v>1139</v>
      </c>
    </row>
    <row r="31" spans="1:12" ht="16.5" thickBot="1">
      <c r="A31" s="94" t="s">
        <v>177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</row>
    <row r="32" spans="1:12" ht="19.5" thickTop="1">
      <c r="A32" s="170" t="s">
        <v>84</v>
      </c>
      <c r="B32" s="213">
        <v>5914</v>
      </c>
      <c r="C32" s="213">
        <v>630</v>
      </c>
      <c r="D32" s="213">
        <v>106</v>
      </c>
      <c r="E32" s="213">
        <v>894</v>
      </c>
      <c r="F32" s="213">
        <v>1020</v>
      </c>
      <c r="G32" s="213">
        <v>57</v>
      </c>
      <c r="H32" s="213">
        <v>746</v>
      </c>
      <c r="I32" s="213">
        <v>63</v>
      </c>
      <c r="J32" s="213">
        <v>1877</v>
      </c>
      <c r="K32" s="213">
        <v>231</v>
      </c>
      <c r="L32" s="213">
        <f>SUM(B32:K32)</f>
        <v>11538</v>
      </c>
    </row>
    <row r="33" spans="1:12" ht="16.5" thickBot="1">
      <c r="A33" s="185" t="s">
        <v>1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</row>
    <row r="34" spans="1:12" ht="38.25" thickTop="1">
      <c r="A34" s="214" t="s">
        <v>227</v>
      </c>
      <c r="B34" s="242">
        <v>51.3</v>
      </c>
      <c r="C34" s="242">
        <v>5.5</v>
      </c>
      <c r="D34" s="182">
        <v>0.9</v>
      </c>
      <c r="E34" s="182">
        <v>7.7</v>
      </c>
      <c r="F34" s="182">
        <v>8.8000000000000007</v>
      </c>
      <c r="G34" s="242">
        <v>0.5</v>
      </c>
      <c r="H34" s="182">
        <v>6.5</v>
      </c>
      <c r="I34" s="242">
        <v>0.5</v>
      </c>
      <c r="J34" s="182">
        <v>16.3</v>
      </c>
      <c r="K34" s="242">
        <v>2</v>
      </c>
      <c r="L34" s="243">
        <v>100</v>
      </c>
    </row>
    <row r="35" spans="1:12" ht="16.5" thickBot="1">
      <c r="A35" s="5" t="s">
        <v>179</v>
      </c>
      <c r="B35" s="244"/>
      <c r="C35" s="244"/>
      <c r="D35" s="60"/>
      <c r="E35" s="60"/>
      <c r="F35" s="60"/>
      <c r="G35" s="244"/>
      <c r="H35" s="60"/>
      <c r="I35" s="244"/>
      <c r="J35" s="60"/>
      <c r="K35" s="244"/>
      <c r="L35" s="245"/>
    </row>
    <row r="36" spans="1:12" ht="16.5" thickTop="1">
      <c r="A36" s="217" t="s">
        <v>180</v>
      </c>
      <c r="B36" s="217"/>
      <c r="C36" s="217"/>
      <c r="D36" s="217"/>
      <c r="E36" s="217"/>
      <c r="F36" s="217"/>
      <c r="G36" s="218"/>
      <c r="H36" s="218"/>
      <c r="I36" s="218"/>
      <c r="J36" s="218"/>
      <c r="K36" s="218"/>
      <c r="L36" s="218"/>
    </row>
    <row r="37" spans="1:12" ht="15.75">
      <c r="A37" s="194"/>
      <c r="B37" s="194"/>
      <c r="C37" s="194"/>
      <c r="D37" s="194"/>
      <c r="E37" s="15"/>
    </row>
    <row r="38" spans="1:12" ht="15">
      <c r="J38" s="246"/>
      <c r="K38" s="246"/>
      <c r="L38" s="246"/>
    </row>
    <row r="47" spans="1:12" ht="15">
      <c r="L47" s="246"/>
    </row>
    <row r="48" spans="1:12" ht="15">
      <c r="L48" s="246"/>
    </row>
    <row r="49" spans="12:12" ht="15">
      <c r="L49" s="246"/>
    </row>
    <row r="50" spans="12:12" ht="15">
      <c r="L50" s="246"/>
    </row>
    <row r="51" spans="12:12" ht="15">
      <c r="L51" s="246"/>
    </row>
    <row r="52" spans="12:12" ht="15">
      <c r="L52" s="246"/>
    </row>
    <row r="53" spans="12:12" ht="15">
      <c r="L53" s="246"/>
    </row>
    <row r="54" spans="12:12" ht="15">
      <c r="L54" s="246"/>
    </row>
    <row r="55" spans="12:12" ht="15">
      <c r="L55" s="246"/>
    </row>
    <row r="56" spans="12:12" ht="15">
      <c r="L56" s="246"/>
    </row>
    <row r="57" spans="12:12" ht="15">
      <c r="L57" s="246"/>
    </row>
    <row r="58" spans="12:12" ht="15">
      <c r="L58" s="246"/>
    </row>
    <row r="59" spans="12:12" ht="15">
      <c r="L59" s="246"/>
    </row>
    <row r="60" spans="12:12" ht="15">
      <c r="L60" s="246"/>
    </row>
    <row r="61" spans="12:12">
      <c r="L61" s="247"/>
    </row>
  </sheetData>
  <mergeCells count="164">
    <mergeCell ref="A36:F36"/>
    <mergeCell ref="G34:G35"/>
    <mergeCell ref="H34:H35"/>
    <mergeCell ref="I34:I35"/>
    <mergeCell ref="J34:J35"/>
    <mergeCell ref="K34:K35"/>
    <mergeCell ref="L34:L35"/>
    <mergeCell ref="H32:H33"/>
    <mergeCell ref="I32:I33"/>
    <mergeCell ref="J32:J33"/>
    <mergeCell ref="K32:K33"/>
    <mergeCell ref="L32:L33"/>
    <mergeCell ref="B34:B35"/>
    <mergeCell ref="C34:C35"/>
    <mergeCell ref="D34:D35"/>
    <mergeCell ref="E34:E35"/>
    <mergeCell ref="F34:F35"/>
    <mergeCell ref="B32:B33"/>
    <mergeCell ref="C32:C33"/>
    <mergeCell ref="D32:D33"/>
    <mergeCell ref="E32:E33"/>
    <mergeCell ref="F32:F33"/>
    <mergeCell ref="G32:G33"/>
    <mergeCell ref="G30:G31"/>
    <mergeCell ref="H30:H31"/>
    <mergeCell ref="I30:I31"/>
    <mergeCell ref="J30:J31"/>
    <mergeCell ref="K30:K31"/>
    <mergeCell ref="L30:L31"/>
    <mergeCell ref="H28:H29"/>
    <mergeCell ref="I28:I29"/>
    <mergeCell ref="J28:J29"/>
    <mergeCell ref="K28:K29"/>
    <mergeCell ref="L28:L29"/>
    <mergeCell ref="B30:B31"/>
    <mergeCell ref="C30:C31"/>
    <mergeCell ref="D30:D31"/>
    <mergeCell ref="E30:E31"/>
    <mergeCell ref="F30:F31"/>
    <mergeCell ref="B28:B29"/>
    <mergeCell ref="C28:C29"/>
    <mergeCell ref="D28:D29"/>
    <mergeCell ref="E28:E29"/>
    <mergeCell ref="F28:F29"/>
    <mergeCell ref="G28:G29"/>
    <mergeCell ref="G26:G27"/>
    <mergeCell ref="H26:H27"/>
    <mergeCell ref="I26:I27"/>
    <mergeCell ref="J26:J27"/>
    <mergeCell ref="K26:K27"/>
    <mergeCell ref="L26:L27"/>
    <mergeCell ref="H24:H25"/>
    <mergeCell ref="I24:I25"/>
    <mergeCell ref="J24:J25"/>
    <mergeCell ref="K24:K25"/>
    <mergeCell ref="L24:L25"/>
    <mergeCell ref="B26:B27"/>
    <mergeCell ref="C26:C27"/>
    <mergeCell ref="D26:D27"/>
    <mergeCell ref="E26:E27"/>
    <mergeCell ref="F26:F27"/>
    <mergeCell ref="B24:B25"/>
    <mergeCell ref="C24:C25"/>
    <mergeCell ref="D24:D25"/>
    <mergeCell ref="E24:E25"/>
    <mergeCell ref="F24:F25"/>
    <mergeCell ref="G24:G25"/>
    <mergeCell ref="G22:G23"/>
    <mergeCell ref="H22:H23"/>
    <mergeCell ref="I22:I23"/>
    <mergeCell ref="J22:J23"/>
    <mergeCell ref="K22:K23"/>
    <mergeCell ref="L22:L23"/>
    <mergeCell ref="H20:H21"/>
    <mergeCell ref="I20:I21"/>
    <mergeCell ref="J20:J21"/>
    <mergeCell ref="K20:K21"/>
    <mergeCell ref="L20:L21"/>
    <mergeCell ref="B22:B23"/>
    <mergeCell ref="C22:C23"/>
    <mergeCell ref="D22:D23"/>
    <mergeCell ref="E22:E23"/>
    <mergeCell ref="F22:F23"/>
    <mergeCell ref="B20:B21"/>
    <mergeCell ref="C20:C21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H16:H17"/>
    <mergeCell ref="I16:I17"/>
    <mergeCell ref="J16:J17"/>
    <mergeCell ref="K16:K17"/>
    <mergeCell ref="L16:L17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G16:G17"/>
    <mergeCell ref="G14:G15"/>
    <mergeCell ref="H14:H15"/>
    <mergeCell ref="I14:I15"/>
    <mergeCell ref="J14:J15"/>
    <mergeCell ref="K14:K15"/>
    <mergeCell ref="L14:L15"/>
    <mergeCell ref="H12:H13"/>
    <mergeCell ref="I12:I13"/>
    <mergeCell ref="J12:J13"/>
    <mergeCell ref="K12:K13"/>
    <mergeCell ref="L12:L13"/>
    <mergeCell ref="B14:B15"/>
    <mergeCell ref="C14:C15"/>
    <mergeCell ref="D14:D15"/>
    <mergeCell ref="E14:E15"/>
    <mergeCell ref="F14:F15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J8:J9"/>
    <mergeCell ref="K8:K9"/>
    <mergeCell ref="L8:L9"/>
    <mergeCell ref="B10:B11"/>
    <mergeCell ref="C10:C11"/>
    <mergeCell ref="D10:D11"/>
    <mergeCell ref="E10:E11"/>
    <mergeCell ref="F10:F11"/>
    <mergeCell ref="G10:G11"/>
    <mergeCell ref="H10:H11"/>
    <mergeCell ref="A6:A7"/>
    <mergeCell ref="L6:L7"/>
    <mergeCell ref="B8:B9"/>
    <mergeCell ref="C8:C9"/>
    <mergeCell ref="D8:D9"/>
    <mergeCell ref="E8:E9"/>
    <mergeCell ref="F8:F9"/>
    <mergeCell ref="G8:G9"/>
    <mergeCell ref="H8:H9"/>
    <mergeCell ref="I8:I9"/>
    <mergeCell ref="K1:L1"/>
    <mergeCell ref="A2:L2"/>
    <mergeCell ref="A3:L3"/>
    <mergeCell ref="A4:A5"/>
    <mergeCell ref="B4:K4"/>
    <mergeCell ref="L4:L5"/>
    <mergeCell ref="B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6"/>
  <sheetViews>
    <sheetView rightToLeft="1" workbookViewId="0">
      <selection sqref="A1:H1048576"/>
    </sheetView>
  </sheetViews>
  <sheetFormatPr defaultRowHeight="12.75"/>
  <cols>
    <col min="1" max="1" width="16.85546875" customWidth="1"/>
    <col min="2" max="2" width="16.140625" customWidth="1"/>
    <col min="3" max="4" width="14.140625" customWidth="1"/>
    <col min="5" max="5" width="14.42578125" customWidth="1"/>
    <col min="6" max="6" width="14.140625" customWidth="1"/>
    <col min="7" max="7" width="13.5703125" customWidth="1"/>
    <col min="8" max="8" width="14.28515625" customWidth="1"/>
  </cols>
  <sheetData>
    <row r="1" spans="1:8" ht="18.75">
      <c r="A1" s="168" t="s">
        <v>228</v>
      </c>
      <c r="B1" s="168"/>
      <c r="C1" s="168"/>
      <c r="D1" s="168"/>
      <c r="E1" s="168"/>
      <c r="F1" s="93" t="s">
        <v>229</v>
      </c>
      <c r="G1" s="93"/>
      <c r="H1" s="93"/>
    </row>
    <row r="2" spans="1:8" ht="18.75">
      <c r="A2" s="58" t="s">
        <v>230</v>
      </c>
      <c r="B2" s="58"/>
      <c r="C2" s="58"/>
      <c r="D2" s="58"/>
      <c r="E2" s="58"/>
      <c r="F2" s="58"/>
      <c r="G2" s="58"/>
      <c r="H2" s="58"/>
    </row>
    <row r="3" spans="1:8" ht="19.5" thickBot="1">
      <c r="A3" s="42" t="s">
        <v>231</v>
      </c>
      <c r="B3" s="42"/>
      <c r="C3" s="42"/>
      <c r="D3" s="42"/>
      <c r="E3" s="42"/>
      <c r="F3" s="42"/>
      <c r="G3" s="42"/>
      <c r="H3" s="42"/>
    </row>
    <row r="4" spans="1:8" ht="19.5" thickTop="1">
      <c r="A4" s="248" t="s">
        <v>83</v>
      </c>
      <c r="B4" s="127" t="s">
        <v>232</v>
      </c>
      <c r="C4" s="249" t="s">
        <v>233</v>
      </c>
      <c r="D4" s="170" t="s">
        <v>234</v>
      </c>
      <c r="E4" s="170" t="s">
        <v>235</v>
      </c>
      <c r="F4" s="170" t="s">
        <v>236</v>
      </c>
      <c r="G4" s="170" t="s">
        <v>237</v>
      </c>
      <c r="H4" s="170" t="s">
        <v>84</v>
      </c>
    </row>
    <row r="5" spans="1:8" ht="16.5" thickBot="1">
      <c r="A5" s="250" t="s">
        <v>238</v>
      </c>
      <c r="B5" s="251" t="s">
        <v>239</v>
      </c>
      <c r="C5" s="252" t="s">
        <v>240</v>
      </c>
      <c r="D5" s="19" t="s">
        <v>241</v>
      </c>
      <c r="E5" s="19" t="s">
        <v>242</v>
      </c>
      <c r="F5" s="19" t="s">
        <v>243</v>
      </c>
      <c r="G5" s="19" t="s">
        <v>244</v>
      </c>
      <c r="H5" s="19" t="s">
        <v>1</v>
      </c>
    </row>
    <row r="6" spans="1:8" ht="19.5" thickTop="1">
      <c r="A6" s="221" t="s">
        <v>37</v>
      </c>
      <c r="B6" s="253" t="s">
        <v>245</v>
      </c>
      <c r="C6" s="76">
        <v>62</v>
      </c>
      <c r="D6" s="76">
        <v>323</v>
      </c>
      <c r="E6" s="76">
        <v>578</v>
      </c>
      <c r="F6" s="76">
        <v>14</v>
      </c>
      <c r="G6" s="76">
        <v>14</v>
      </c>
      <c r="H6" s="76">
        <f>SUM(C6:G6)</f>
        <v>991</v>
      </c>
    </row>
    <row r="7" spans="1:8" ht="15.75">
      <c r="A7" s="221"/>
      <c r="B7" s="254" t="s">
        <v>246</v>
      </c>
      <c r="C7" s="76"/>
      <c r="D7" s="76"/>
      <c r="E7" s="76"/>
      <c r="F7" s="76"/>
      <c r="G7" s="76"/>
      <c r="H7" s="76"/>
    </row>
    <row r="8" spans="1:8" ht="18.75">
      <c r="A8" s="221"/>
      <c r="B8" s="253" t="s">
        <v>247</v>
      </c>
      <c r="C8" s="76" t="s">
        <v>135</v>
      </c>
      <c r="D8" s="76" t="s">
        <v>135</v>
      </c>
      <c r="E8" s="76">
        <v>5</v>
      </c>
      <c r="F8" s="76" t="s">
        <v>135</v>
      </c>
      <c r="G8" s="76" t="s">
        <v>135</v>
      </c>
      <c r="H8" s="76">
        <f>SUM(C8:G8)</f>
        <v>5</v>
      </c>
    </row>
    <row r="9" spans="1:8" ht="15.75">
      <c r="A9" s="221"/>
      <c r="B9" s="254" t="s">
        <v>248</v>
      </c>
      <c r="C9" s="76"/>
      <c r="D9" s="76"/>
      <c r="E9" s="76"/>
      <c r="F9" s="76"/>
      <c r="G9" s="76"/>
      <c r="H9" s="76"/>
    </row>
    <row r="10" spans="1:8" ht="18.75">
      <c r="A10" s="222" t="s">
        <v>32</v>
      </c>
      <c r="B10" s="253" t="s">
        <v>249</v>
      </c>
      <c r="C10" s="76" t="s">
        <v>135</v>
      </c>
      <c r="D10" s="76" t="s">
        <v>135</v>
      </c>
      <c r="E10" s="76">
        <v>5</v>
      </c>
      <c r="F10" s="76" t="s">
        <v>135</v>
      </c>
      <c r="G10" s="76" t="s">
        <v>135</v>
      </c>
      <c r="H10" s="76">
        <f>SUM(C10:G10)</f>
        <v>5</v>
      </c>
    </row>
    <row r="11" spans="1:8" ht="15.75">
      <c r="A11" s="222"/>
      <c r="B11" s="254" t="s">
        <v>250</v>
      </c>
      <c r="C11" s="76"/>
      <c r="D11" s="76"/>
      <c r="E11" s="76"/>
      <c r="F11" s="76"/>
      <c r="G11" s="76"/>
      <c r="H11" s="76"/>
    </row>
    <row r="12" spans="1:8" ht="18.75">
      <c r="A12" s="222"/>
      <c r="B12" s="255" t="s">
        <v>84</v>
      </c>
      <c r="C12" s="256">
        <v>62</v>
      </c>
      <c r="D12" s="256">
        <v>323</v>
      </c>
      <c r="E12" s="256">
        <v>588</v>
      </c>
      <c r="F12" s="256">
        <v>14</v>
      </c>
      <c r="G12" s="256">
        <v>14</v>
      </c>
      <c r="H12" s="256">
        <f>SUM(C12:G12)</f>
        <v>1001</v>
      </c>
    </row>
    <row r="13" spans="1:8" ht="16.5" thickBot="1">
      <c r="A13" s="224"/>
      <c r="B13" s="257" t="s">
        <v>1</v>
      </c>
      <c r="C13" s="189"/>
      <c r="D13" s="189"/>
      <c r="E13" s="189"/>
      <c r="F13" s="189"/>
      <c r="G13" s="189"/>
      <c r="H13" s="189"/>
    </row>
    <row r="14" spans="1:8" ht="19.5" thickTop="1">
      <c r="A14" s="221" t="s">
        <v>251</v>
      </c>
      <c r="B14" s="253" t="s">
        <v>245</v>
      </c>
      <c r="C14" s="76">
        <v>38</v>
      </c>
      <c r="D14" s="76">
        <v>158</v>
      </c>
      <c r="E14" s="76">
        <v>288</v>
      </c>
      <c r="F14" s="76">
        <v>11</v>
      </c>
      <c r="G14" s="76">
        <v>6</v>
      </c>
      <c r="H14" s="76">
        <f>SUM(C14:G14)</f>
        <v>501</v>
      </c>
    </row>
    <row r="15" spans="1:8" ht="15.75">
      <c r="A15" s="221"/>
      <c r="B15" s="254" t="s">
        <v>246</v>
      </c>
      <c r="C15" s="76"/>
      <c r="D15" s="76"/>
      <c r="E15" s="76"/>
      <c r="F15" s="76"/>
      <c r="G15" s="76"/>
      <c r="H15" s="76"/>
    </row>
    <row r="16" spans="1:8" ht="18.75">
      <c r="A16" s="221"/>
      <c r="B16" s="253" t="s">
        <v>247</v>
      </c>
      <c r="C16" s="76" t="s">
        <v>135</v>
      </c>
      <c r="D16" s="76">
        <v>2</v>
      </c>
      <c r="E16" s="76">
        <v>2</v>
      </c>
      <c r="F16" s="76" t="s">
        <v>135</v>
      </c>
      <c r="G16" s="76" t="s">
        <v>135</v>
      </c>
      <c r="H16" s="76">
        <f>SUM(C16:G16)</f>
        <v>4</v>
      </c>
    </row>
    <row r="17" spans="1:8" ht="15.75">
      <c r="A17" s="221"/>
      <c r="B17" s="254" t="s">
        <v>248</v>
      </c>
      <c r="C17" s="76"/>
      <c r="D17" s="76"/>
      <c r="E17" s="76"/>
      <c r="F17" s="76"/>
      <c r="G17" s="76"/>
      <c r="H17" s="76"/>
    </row>
    <row r="18" spans="1:8" ht="18.75">
      <c r="A18" s="222" t="s">
        <v>90</v>
      </c>
      <c r="B18" s="253" t="s">
        <v>249</v>
      </c>
      <c r="C18" s="76" t="s">
        <v>135</v>
      </c>
      <c r="D18" s="76" t="s">
        <v>135</v>
      </c>
      <c r="E18" s="76">
        <v>2</v>
      </c>
      <c r="F18" s="76" t="s">
        <v>135</v>
      </c>
      <c r="G18" s="76" t="s">
        <v>135</v>
      </c>
      <c r="H18" s="76">
        <f>SUM(C18:G18)</f>
        <v>2</v>
      </c>
    </row>
    <row r="19" spans="1:8" ht="15.75">
      <c r="A19" s="222"/>
      <c r="B19" s="254" t="s">
        <v>250</v>
      </c>
      <c r="C19" s="76"/>
      <c r="D19" s="76"/>
      <c r="E19" s="76"/>
      <c r="F19" s="76"/>
      <c r="G19" s="76"/>
      <c r="H19" s="76"/>
    </row>
    <row r="20" spans="1:8" ht="18.75">
      <c r="A20" s="222"/>
      <c r="B20" s="255" t="s">
        <v>84</v>
      </c>
      <c r="C20" s="258">
        <v>38</v>
      </c>
      <c r="D20" s="258">
        <v>160</v>
      </c>
      <c r="E20" s="258">
        <v>292</v>
      </c>
      <c r="F20" s="258">
        <v>11</v>
      </c>
      <c r="G20" s="258">
        <v>6</v>
      </c>
      <c r="H20" s="258">
        <f>SUM(C20:G20)</f>
        <v>507</v>
      </c>
    </row>
    <row r="21" spans="1:8" ht="16.5" thickBot="1">
      <c r="A21" s="224"/>
      <c r="B21" s="257" t="s">
        <v>1</v>
      </c>
      <c r="C21" s="189"/>
      <c r="D21" s="189"/>
      <c r="E21" s="189"/>
      <c r="F21" s="189"/>
      <c r="G21" s="189"/>
      <c r="H21" s="189"/>
    </row>
    <row r="22" spans="1:8" ht="19.5" thickTop="1">
      <c r="A22" s="221" t="s">
        <v>18</v>
      </c>
      <c r="B22" s="253" t="s">
        <v>245</v>
      </c>
      <c r="C22" s="76">
        <v>258</v>
      </c>
      <c r="D22" s="76">
        <v>293</v>
      </c>
      <c r="E22" s="76">
        <v>422</v>
      </c>
      <c r="F22" s="76">
        <v>11</v>
      </c>
      <c r="G22" s="76">
        <v>15</v>
      </c>
      <c r="H22" s="76">
        <f>SUM(C22:G22)</f>
        <v>999</v>
      </c>
    </row>
    <row r="23" spans="1:8" ht="15.75">
      <c r="A23" s="221"/>
      <c r="B23" s="254" t="s">
        <v>246</v>
      </c>
      <c r="C23" s="76"/>
      <c r="D23" s="76"/>
      <c r="E23" s="76"/>
      <c r="F23" s="76"/>
      <c r="G23" s="76"/>
      <c r="H23" s="76"/>
    </row>
    <row r="24" spans="1:8" ht="18.75">
      <c r="A24" s="221"/>
      <c r="B24" s="253" t="s">
        <v>247</v>
      </c>
      <c r="C24" s="76" t="s">
        <v>135</v>
      </c>
      <c r="D24" s="76" t="s">
        <v>135</v>
      </c>
      <c r="E24" s="76">
        <v>2</v>
      </c>
      <c r="F24" s="76" t="s">
        <v>135</v>
      </c>
      <c r="G24" s="76" t="s">
        <v>135</v>
      </c>
      <c r="H24" s="76">
        <f>SUM(C24:G24)</f>
        <v>2</v>
      </c>
    </row>
    <row r="25" spans="1:8" ht="15.75">
      <c r="A25" s="221"/>
      <c r="B25" s="254" t="s">
        <v>248</v>
      </c>
      <c r="C25" s="76"/>
      <c r="D25" s="76"/>
      <c r="E25" s="76"/>
      <c r="F25" s="76"/>
      <c r="G25" s="76"/>
      <c r="H25" s="76"/>
    </row>
    <row r="26" spans="1:8" ht="18.75">
      <c r="A26" s="222" t="s">
        <v>13</v>
      </c>
      <c r="B26" s="253" t="s">
        <v>249</v>
      </c>
      <c r="C26" s="76" t="s">
        <v>135</v>
      </c>
      <c r="D26" s="76" t="s">
        <v>135</v>
      </c>
      <c r="E26" s="76">
        <v>3</v>
      </c>
      <c r="F26" s="76" t="s">
        <v>135</v>
      </c>
      <c r="G26" s="76" t="s">
        <v>135</v>
      </c>
      <c r="H26" s="76">
        <f>SUM(C26:G26)</f>
        <v>3</v>
      </c>
    </row>
    <row r="27" spans="1:8" ht="15.75">
      <c r="A27" s="222"/>
      <c r="B27" s="254" t="s">
        <v>250</v>
      </c>
      <c r="C27" s="76"/>
      <c r="D27" s="76"/>
      <c r="E27" s="76"/>
      <c r="F27" s="76"/>
      <c r="G27" s="76"/>
      <c r="H27" s="76"/>
    </row>
    <row r="28" spans="1:8" ht="18.75">
      <c r="A28" s="222"/>
      <c r="B28" s="255" t="s">
        <v>84</v>
      </c>
      <c r="C28" s="258">
        <v>258</v>
      </c>
      <c r="D28" s="258">
        <v>293</v>
      </c>
      <c r="E28" s="258">
        <v>427</v>
      </c>
      <c r="F28" s="258">
        <v>11</v>
      </c>
      <c r="G28" s="258">
        <v>15</v>
      </c>
      <c r="H28" s="258">
        <f>SUM(C28:G28)</f>
        <v>1004</v>
      </c>
    </row>
    <row r="29" spans="1:8" ht="16.5" thickBot="1">
      <c r="A29" s="224"/>
      <c r="B29" s="257" t="s">
        <v>1</v>
      </c>
      <c r="C29" s="189"/>
      <c r="D29" s="189"/>
      <c r="E29" s="189"/>
      <c r="F29" s="189"/>
      <c r="G29" s="189"/>
      <c r="H29" s="189"/>
    </row>
    <row r="30" spans="1:8" ht="19.5" thickTop="1">
      <c r="A30" s="221" t="s">
        <v>89</v>
      </c>
      <c r="B30" s="253" t="s">
        <v>245</v>
      </c>
      <c r="C30" s="76">
        <v>1</v>
      </c>
      <c r="D30" s="76">
        <v>1</v>
      </c>
      <c r="E30" s="76" t="s">
        <v>135</v>
      </c>
      <c r="F30" s="76" t="s">
        <v>135</v>
      </c>
      <c r="G30" s="76" t="s">
        <v>135</v>
      </c>
      <c r="H30" s="76">
        <f>SUM(C30:G30)</f>
        <v>2</v>
      </c>
    </row>
    <row r="31" spans="1:8" ht="15.75">
      <c r="A31" s="221"/>
      <c r="B31" s="254" t="s">
        <v>246</v>
      </c>
      <c r="C31" s="76"/>
      <c r="D31" s="76"/>
      <c r="E31" s="76"/>
      <c r="F31" s="76"/>
      <c r="G31" s="76"/>
      <c r="H31" s="76"/>
    </row>
    <row r="32" spans="1:8" ht="18.75">
      <c r="A32" s="221"/>
      <c r="B32" s="253" t="s">
        <v>247</v>
      </c>
      <c r="C32" s="76" t="s">
        <v>135</v>
      </c>
      <c r="D32" s="76" t="s">
        <v>135</v>
      </c>
      <c r="E32" s="76" t="s">
        <v>135</v>
      </c>
      <c r="F32" s="76" t="s">
        <v>135</v>
      </c>
      <c r="G32" s="76" t="s">
        <v>135</v>
      </c>
      <c r="H32" s="76" t="s">
        <v>135</v>
      </c>
    </row>
    <row r="33" spans="1:8" ht="15.75">
      <c r="A33" s="221"/>
      <c r="B33" s="254" t="s">
        <v>248</v>
      </c>
      <c r="C33" s="76"/>
      <c r="D33" s="76"/>
      <c r="E33" s="76"/>
      <c r="F33" s="76"/>
      <c r="G33" s="76"/>
      <c r="H33" s="76"/>
    </row>
    <row r="34" spans="1:8" ht="18.75">
      <c r="A34" s="222" t="s">
        <v>3</v>
      </c>
      <c r="B34" s="253" t="s">
        <v>249</v>
      </c>
      <c r="C34" s="76" t="s">
        <v>135</v>
      </c>
      <c r="D34" s="76" t="s">
        <v>135</v>
      </c>
      <c r="E34" s="76" t="s">
        <v>135</v>
      </c>
      <c r="F34" s="76" t="s">
        <v>135</v>
      </c>
      <c r="G34" s="76" t="s">
        <v>135</v>
      </c>
      <c r="H34" s="76" t="s">
        <v>135</v>
      </c>
    </row>
    <row r="35" spans="1:8" ht="15.75">
      <c r="A35" s="222"/>
      <c r="B35" s="254" t="s">
        <v>250</v>
      </c>
      <c r="C35" s="76"/>
      <c r="D35" s="76"/>
      <c r="E35" s="76"/>
      <c r="F35" s="76"/>
      <c r="G35" s="76"/>
      <c r="H35" s="76"/>
    </row>
    <row r="36" spans="1:8" ht="18.75">
      <c r="A36" s="222"/>
      <c r="B36" s="255" t="s">
        <v>84</v>
      </c>
      <c r="C36" s="258">
        <v>1</v>
      </c>
      <c r="D36" s="258">
        <v>1</v>
      </c>
      <c r="E36" s="258" t="s">
        <v>135</v>
      </c>
      <c r="F36" s="256" t="s">
        <v>135</v>
      </c>
      <c r="G36" s="256" t="s">
        <v>135</v>
      </c>
      <c r="H36" s="258">
        <f>SUM(C36:G36)</f>
        <v>2</v>
      </c>
    </row>
    <row r="37" spans="1:8" ht="16.5" thickBot="1">
      <c r="A37" s="222"/>
      <c r="B37" s="139" t="s">
        <v>1</v>
      </c>
      <c r="C37" s="256"/>
      <c r="D37" s="256"/>
      <c r="E37" s="256"/>
      <c r="F37" s="256"/>
      <c r="G37" s="256"/>
      <c r="H37" s="256"/>
    </row>
    <row r="38" spans="1:8" ht="19.5" thickTop="1">
      <c r="A38" s="259" t="s">
        <v>84</v>
      </c>
      <c r="B38" s="260" t="s">
        <v>245</v>
      </c>
      <c r="C38" s="261">
        <v>359</v>
      </c>
      <c r="D38" s="261">
        <v>775</v>
      </c>
      <c r="E38" s="261">
        <v>1288</v>
      </c>
      <c r="F38" s="261">
        <v>36</v>
      </c>
      <c r="G38" s="261">
        <v>35</v>
      </c>
      <c r="H38" s="261">
        <f>SUM(C38:G38)</f>
        <v>2493</v>
      </c>
    </row>
    <row r="39" spans="1:8" ht="15.75">
      <c r="A39" s="221"/>
      <c r="B39" s="254" t="s">
        <v>246</v>
      </c>
      <c r="C39" s="76"/>
      <c r="D39" s="76"/>
      <c r="E39" s="76"/>
      <c r="F39" s="76"/>
      <c r="G39" s="76"/>
      <c r="H39" s="76"/>
    </row>
    <row r="40" spans="1:8" ht="18.75">
      <c r="A40" s="221"/>
      <c r="B40" s="253" t="s">
        <v>247</v>
      </c>
      <c r="C40" s="76" t="s">
        <v>135</v>
      </c>
      <c r="D40" s="76">
        <v>2</v>
      </c>
      <c r="E40" s="76">
        <v>9</v>
      </c>
      <c r="F40" s="76" t="s">
        <v>135</v>
      </c>
      <c r="G40" s="76" t="s">
        <v>135</v>
      </c>
      <c r="H40" s="76">
        <f>SUM(C40:G40)</f>
        <v>11</v>
      </c>
    </row>
    <row r="41" spans="1:8" ht="15.75">
      <c r="A41" s="221"/>
      <c r="B41" s="254" t="s">
        <v>248</v>
      </c>
      <c r="C41" s="76"/>
      <c r="D41" s="76"/>
      <c r="E41" s="76"/>
      <c r="F41" s="76"/>
      <c r="G41" s="76"/>
      <c r="H41" s="76"/>
    </row>
    <row r="42" spans="1:8" ht="18.75">
      <c r="A42" s="222" t="s">
        <v>1</v>
      </c>
      <c r="B42" s="253" t="s">
        <v>249</v>
      </c>
      <c r="C42" s="76" t="s">
        <v>135</v>
      </c>
      <c r="D42" s="76" t="s">
        <v>135</v>
      </c>
      <c r="E42" s="76">
        <v>10</v>
      </c>
      <c r="F42" s="76" t="s">
        <v>135</v>
      </c>
      <c r="G42" s="76" t="s">
        <v>135</v>
      </c>
      <c r="H42" s="76">
        <f>SUM(C42:G42)</f>
        <v>10</v>
      </c>
    </row>
    <row r="43" spans="1:8" ht="15.75">
      <c r="A43" s="222"/>
      <c r="B43" s="254" t="s">
        <v>250</v>
      </c>
      <c r="C43" s="76"/>
      <c r="D43" s="76"/>
      <c r="E43" s="76"/>
      <c r="F43" s="76"/>
      <c r="G43" s="76"/>
      <c r="H43" s="76"/>
    </row>
    <row r="44" spans="1:8" ht="18.75">
      <c r="A44" s="222"/>
      <c r="B44" s="136" t="s">
        <v>84</v>
      </c>
      <c r="C44" s="256">
        <v>359</v>
      </c>
      <c r="D44" s="256">
        <v>777</v>
      </c>
      <c r="E44" s="256">
        <v>1307</v>
      </c>
      <c r="F44" s="256">
        <v>36</v>
      </c>
      <c r="G44" s="256">
        <v>35</v>
      </c>
      <c r="H44" s="256">
        <f>SUM(C44:G44)</f>
        <v>2514</v>
      </c>
    </row>
    <row r="45" spans="1:8" ht="16.5" thickBot="1">
      <c r="A45" s="227"/>
      <c r="B45" s="251" t="s">
        <v>1</v>
      </c>
      <c r="C45" s="155"/>
      <c r="D45" s="155"/>
      <c r="E45" s="155"/>
      <c r="F45" s="155"/>
      <c r="G45" s="155"/>
      <c r="H45" s="155"/>
    </row>
    <row r="46" spans="1:8" ht="13.5" thickTop="1"/>
  </sheetData>
  <mergeCells count="133">
    <mergeCell ref="H42:H43"/>
    <mergeCell ref="C44:C45"/>
    <mergeCell ref="D44:D45"/>
    <mergeCell ref="E44:E45"/>
    <mergeCell ref="F44:F45"/>
    <mergeCell ref="G44:G45"/>
    <mergeCell ref="H44:H45"/>
    <mergeCell ref="A42:A45"/>
    <mergeCell ref="C42:C43"/>
    <mergeCell ref="D42:D43"/>
    <mergeCell ref="E42:E43"/>
    <mergeCell ref="F42:F43"/>
    <mergeCell ref="G42:G43"/>
    <mergeCell ref="H38:H39"/>
    <mergeCell ref="C40:C41"/>
    <mergeCell ref="D40:D41"/>
    <mergeCell ref="E40:E41"/>
    <mergeCell ref="F40:F41"/>
    <mergeCell ref="G40:G41"/>
    <mergeCell ref="H40:H41"/>
    <mergeCell ref="A38:A41"/>
    <mergeCell ref="C38:C39"/>
    <mergeCell ref="D38:D39"/>
    <mergeCell ref="E38:E39"/>
    <mergeCell ref="F38:F39"/>
    <mergeCell ref="G38:G39"/>
    <mergeCell ref="H34:H35"/>
    <mergeCell ref="C36:C37"/>
    <mergeCell ref="D36:D37"/>
    <mergeCell ref="E36:E37"/>
    <mergeCell ref="F36:F37"/>
    <mergeCell ref="G36:G37"/>
    <mergeCell ref="H36:H37"/>
    <mergeCell ref="A34:A37"/>
    <mergeCell ref="C34:C35"/>
    <mergeCell ref="D34:D35"/>
    <mergeCell ref="E34:E35"/>
    <mergeCell ref="F34:F35"/>
    <mergeCell ref="G34:G35"/>
    <mergeCell ref="H30:H31"/>
    <mergeCell ref="C32:C33"/>
    <mergeCell ref="D32:D33"/>
    <mergeCell ref="E32:E33"/>
    <mergeCell ref="F32:F33"/>
    <mergeCell ref="G32:G33"/>
    <mergeCell ref="H32:H33"/>
    <mergeCell ref="A30:A33"/>
    <mergeCell ref="C30:C31"/>
    <mergeCell ref="D30:D31"/>
    <mergeCell ref="E30:E31"/>
    <mergeCell ref="F30:F31"/>
    <mergeCell ref="G30:G31"/>
    <mergeCell ref="H26:H27"/>
    <mergeCell ref="C28:C29"/>
    <mergeCell ref="D28:D29"/>
    <mergeCell ref="E28:E29"/>
    <mergeCell ref="F28:F29"/>
    <mergeCell ref="G28:G29"/>
    <mergeCell ref="H28:H29"/>
    <mergeCell ref="A26:A29"/>
    <mergeCell ref="C26:C27"/>
    <mergeCell ref="D26:D27"/>
    <mergeCell ref="E26:E27"/>
    <mergeCell ref="F26:F27"/>
    <mergeCell ref="G26:G27"/>
    <mergeCell ref="H22:H23"/>
    <mergeCell ref="C24:C25"/>
    <mergeCell ref="D24:D25"/>
    <mergeCell ref="E24:E25"/>
    <mergeCell ref="F24:F25"/>
    <mergeCell ref="G24:G25"/>
    <mergeCell ref="H24:H25"/>
    <mergeCell ref="A22:A25"/>
    <mergeCell ref="C22:C23"/>
    <mergeCell ref="D22:D23"/>
    <mergeCell ref="E22:E23"/>
    <mergeCell ref="F22:F23"/>
    <mergeCell ref="G22:G23"/>
    <mergeCell ref="H18:H19"/>
    <mergeCell ref="C20:C21"/>
    <mergeCell ref="D20:D21"/>
    <mergeCell ref="E20:E21"/>
    <mergeCell ref="F20:F21"/>
    <mergeCell ref="G20:G21"/>
    <mergeCell ref="H20:H21"/>
    <mergeCell ref="A18:A21"/>
    <mergeCell ref="C18:C19"/>
    <mergeCell ref="D18:D19"/>
    <mergeCell ref="E18:E19"/>
    <mergeCell ref="F18:F19"/>
    <mergeCell ref="G18:G19"/>
    <mergeCell ref="H14:H15"/>
    <mergeCell ref="C16:C17"/>
    <mergeCell ref="D16:D17"/>
    <mergeCell ref="E16:E17"/>
    <mergeCell ref="F16:F17"/>
    <mergeCell ref="G16:G17"/>
    <mergeCell ref="H16:H17"/>
    <mergeCell ref="A14:A17"/>
    <mergeCell ref="C14:C15"/>
    <mergeCell ref="D14:D15"/>
    <mergeCell ref="E14:E15"/>
    <mergeCell ref="F14:F15"/>
    <mergeCell ref="G14:G15"/>
    <mergeCell ref="H10:H11"/>
    <mergeCell ref="C12:C13"/>
    <mergeCell ref="D12:D13"/>
    <mergeCell ref="E12:E13"/>
    <mergeCell ref="F12:F13"/>
    <mergeCell ref="G12:G13"/>
    <mergeCell ref="H12:H13"/>
    <mergeCell ref="A10:A13"/>
    <mergeCell ref="C10:C11"/>
    <mergeCell ref="D10:D11"/>
    <mergeCell ref="E10:E11"/>
    <mergeCell ref="F10:F11"/>
    <mergeCell ref="G10:G11"/>
    <mergeCell ref="C8:C9"/>
    <mergeCell ref="D8:D9"/>
    <mergeCell ref="E8:E9"/>
    <mergeCell ref="F8:F9"/>
    <mergeCell ref="G8:G9"/>
    <mergeCell ref="H8:H9"/>
    <mergeCell ref="F1:H1"/>
    <mergeCell ref="A2:H2"/>
    <mergeCell ref="A3:H3"/>
    <mergeCell ref="A6:A9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ج2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ج2!Print_Area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</cp:lastModifiedBy>
  <dcterms:created xsi:type="dcterms:W3CDTF">2016-07-27T04:51:05Z</dcterms:created>
  <dcterms:modified xsi:type="dcterms:W3CDTF">2018-07-18T10:16:31Z</dcterms:modified>
</cp:coreProperties>
</file>